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5" activeTab="5"/>
  </bookViews>
  <sheets>
    <sheet name="2011" sheetId="1" state="hidden" r:id="rId1"/>
    <sheet name="2012" sheetId="2" state="hidden" r:id="rId2"/>
    <sheet name="2012b" sheetId="3" state="hidden" r:id="rId3"/>
    <sheet name="2013b" sheetId="4" state="hidden" r:id="rId4"/>
    <sheet name="2013" sheetId="5" state="hidden" r:id="rId5"/>
    <sheet name="2014" sheetId="6" r:id="rId6"/>
  </sheets>
  <definedNames>
    <definedName name="_xlnm.Print_Area" localSheetId="5">('2014'!$A$1:$Y$45,'2014'!$A$49:$Y$92,'2014'!$A$96:$Y$139,'2014'!$A$143:$Y$191)</definedName>
  </definedNames>
  <calcPr fullCalcOnLoad="1"/>
</workbook>
</file>

<file path=xl/sharedStrings.xml><?xml version="1.0" encoding="utf-8"?>
<sst xmlns="http://schemas.openxmlformats.org/spreadsheetml/2006/main" count="6189" uniqueCount="67">
  <si>
    <t>56 SERİ NOLU EMLAK VERGİSİ</t>
  </si>
  <si>
    <t xml:space="preserve">KANUNU GENEL TEBLİĞİ </t>
  </si>
  <si>
    <t>EKİDİR</t>
  </si>
  <si>
    <t>2011 YILI İÇİN BİNALARIN METREKARE NORMAL İNŞAAT</t>
  </si>
  <si>
    <t xml:space="preserve">MALİYET BEDELLERİNİ GÖSTERİR CETVEL </t>
  </si>
  <si>
    <t xml:space="preserve"> (TL)</t>
  </si>
  <si>
    <t>BİNALAR</t>
  </si>
  <si>
    <t>ÇELİK KARKAS BİNA</t>
  </si>
  <si>
    <t>BETONARME KARKAS</t>
  </si>
  <si>
    <t>Y. KAGİR BİNA</t>
  </si>
  <si>
    <t>YIĞMA Y. KAGİR BİNA</t>
  </si>
  <si>
    <t>AHŞAP BİNALAR</t>
  </si>
  <si>
    <t>TAŞ DUVARLI BİNA</t>
  </si>
  <si>
    <t>G.KONDU TARZI BİNA</t>
  </si>
  <si>
    <t>KER.VE DİĞ.BASİT</t>
  </si>
  <si>
    <t>ASG.</t>
  </si>
  <si>
    <t>AZA.</t>
  </si>
  <si>
    <t>ORT.</t>
  </si>
  <si>
    <t>1) FABRİKA VE İMALATHANE BİNALARI</t>
  </si>
  <si>
    <t>A) LÜKS İNŞ.</t>
  </si>
  <si>
    <t>-</t>
  </si>
  <si>
    <t>B) 1. SINIF İNŞ.</t>
  </si>
  <si>
    <t>C) 2. SINIF İNŞ.</t>
  </si>
  <si>
    <t>D) 3. SINIF İNŞ.</t>
  </si>
  <si>
    <t>E) BASİT</t>
  </si>
  <si>
    <t>2) FABRİKA VE İMALATHANE BİNASI, SOSYAL BİNALARI VS.</t>
  </si>
  <si>
    <t>3) OTEL BİNALARI</t>
  </si>
  <si>
    <t>4) SİNEMA - TİYATRO BİNALARI</t>
  </si>
  <si>
    <t>5) HASTAHANE - KLİNİK BİNALARI</t>
  </si>
  <si>
    <t>6) BANKA - SİGORTA BİNALARI</t>
  </si>
  <si>
    <t>7) İDARE BİNALARI</t>
  </si>
  <si>
    <t>8) BENZİN İSTASYONU, YIKAMA VE YAĞLAMA BİNALARI</t>
  </si>
  <si>
    <t>9) YERALTI GARAJLARI</t>
  </si>
  <si>
    <t>10) MÜSTAKİL GARAJLAR</t>
  </si>
  <si>
    <t>11) ÇOK KATLI GARAJLAR</t>
  </si>
  <si>
    <t>12) YURT BİNALARI</t>
  </si>
  <si>
    <t>13) OKUL BİNALARI</t>
  </si>
  <si>
    <t>14) YÜZME HAVUZLARI</t>
  </si>
  <si>
    <t>15) BANYO ve HAMAMLAR</t>
  </si>
  <si>
    <t>16) PAZAR ve FUAR YERLERİNDEKİ YAPILAR</t>
  </si>
  <si>
    <t>17) SOĞUK HAVA DEPOLARI</t>
  </si>
  <si>
    <t>18) KURUTMA YERLERİ</t>
  </si>
  <si>
    <t>19) SİLOLAR</t>
  </si>
  <si>
    <t>20) TRANSFORMATÖR BİNALARI</t>
  </si>
  <si>
    <t>21) DİĞER TİCARETHANE ve İŞYERLERİ</t>
  </si>
  <si>
    <t>22) MESKEN BİNALARI</t>
  </si>
  <si>
    <t>23) ÖZELLİK ARZEDEN BİNALAR</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</si>
  <si>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</si>
  <si>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t>HAFİF PREFABRİK BİNALAR, YIĞMA YARI KAGİR BİNA GRUBUNDA DEĞERLENDİRİLİR.</t>
  </si>
  <si>
    <t>NOT: METREKARE NORMAL İNŞAAT MALİYET BEDELLERİNİN ORTALAMALARI ESAS ALINIR. METREKARE NORMAL İNŞAAT MALİYET BEDELLERİNE ASANSÖR, KALORİFER VEYA KLİMA TESİSAT BEDELLERİ DAHİL DEĞİLDİR. (BİNADA KALORİFER, KLİMA VE ASANSÖR TESİSATI VARSA BU BEDELLERE KALORİFER VEYA KLİMA İÇİN % 8, ASANSÖR İÇİN % 6 ORANINDA İLAVE YAPILIR.)</t>
  </si>
  <si>
    <t>58 SERİ NOLU EMLAK VERGİSİ</t>
  </si>
  <si>
    <t>2012 YILI İÇİN BİNALARIN METREKARE NORMAL İNŞAAT</t>
  </si>
  <si>
    <t xml:space="preserve"> TL</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</si>
  <si>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YAPILIR.İNŞAAT TÜRÜ İÇİN METREKARE NORMAL İNŞAAT MALİYET BEDELİ BELİRLENMEMİŞ İSE BU SINIFIN ALTINDA BELİRLEME YAPILMIŞ İLK SINIFA AİT ORTALAMA RAKAM % 50 ARTIRILARAK NAZARA ALINIR.                                                                                                                                                     </t>
  </si>
  <si>
    <t>HAFİF PREFABRİK BİNALAR, YIĞMA Y.KAGİR BİNA GRUBUNDA DEĞERLENDİRİLİR.</t>
  </si>
  <si>
    <t xml:space="preserve">NOT: METREKARE NORMAL İNŞAAT MALİYET BEDELLERİNİN ORTALAMALARI ESAS ALINIR. METREKARE NORMAL İNŞAAT MALİYET BEDELLERİNE ASANSÖR, KALORİFER VEYA KLİMA TESİSAT BEDELLERİ DAHİL DEĞİLDİR. (BİNADA KALORİFER, KLİMA VE ASANSÖR TESİSATI VARSA BU BEDELLERE KALORİFER VEYA KLİMA İÇİN %8, ASANSÖR İÇİN %6 ORANINDA İLAVE YAPILACAKTIR.) </t>
  </si>
  <si>
    <t>60 SERİ NOLU EMLAK VERGİSİ</t>
  </si>
  <si>
    <t>2013 YILI İÇİN BİNALARIN METREKARE NORMAL İNŞAAT</t>
  </si>
  <si>
    <t>62 SERİ NOLU EMLAK VERGİSİ</t>
  </si>
  <si>
    <t>2014 YILI İÇİN BİNALARIN METREKARE NORMAL İNŞAAT</t>
  </si>
  <si>
    <r>
      <t xml:space="preserve"> </t>
    </r>
    <r>
      <rPr>
        <b/>
        <sz val="18"/>
        <rFont val="Arial"/>
        <family val="2"/>
      </rPr>
      <t>TL</t>
    </r>
  </si>
  <si>
    <t>YIĞMA KAGİR BİNA</t>
  </si>
  <si>
    <t>YIĞMA YARI KAGİR BİNA</t>
  </si>
  <si>
    <t>GECEKONDU TARZI BİNA</t>
  </si>
  <si>
    <t>KERPİÇ VE DİĞ.BASİT</t>
  </si>
  <si>
    <t xml:space="preserve">ÖZELLİK ARZEDEN BİNALARIN VERGİ DEĞERİNİN HESABINDA, KULLANIŞ TARZINA GÖRE (OTEL, SİNEMA, TİYATRO, İŞYERİ VE MESKEN BİNASI GİBİ) VARSA BİR ÜST İNŞAAT DEĞERİNİN ORTALAMA RAKAMI ESAS ALINIR. BİR ÜST SINIFA AİT İNŞAAT DEĞERİ YOKSA TESPİT EDİLEN İNŞAAT SINIFINDAKİ ORTALAMA DEĞER % 50 ARTIRILMAK SURETİYLE  DEĞERLENDİRME YAPILIR. İNŞAAT TÜRÜ İÇİN METREKARE NORMAL İNŞAAT MALİYET BEDELİ BELİRLENMEMİŞ İSE BU SINIFIN ALTINDA BELİRLEME YAPILMIŞ İLK SINIFA AİT ORTALAMA RAKAM % 50 ARTIRILARAK DİKKATE ALINIR.                                                                                                                                                     </t>
  </si>
  <si>
    <r>
      <t>NOT:</t>
    </r>
    <r>
      <rPr>
        <sz val="18"/>
        <rFont val="Arial"/>
        <family val="2"/>
      </rPr>
      <t xml:space="preserve"> METREKARE NORMAL İNŞAAT MALİYET BEDELLERİNİN ORTALAMALARI ESAS ALINIR. METREKARE NORMAL İNŞAAT MALİYET BEDELLERİNE ASANSÖR, KALORİFER VEYA KLİMA TESİSAT BEDELLERİ DAHİL DEĞİLDİR. (BİNADA KALORİFER, KLİMA VE ASANSÖR TESİSATI VARSA BU BEDELLERE KALORİFER VEYA KLİMA İÇİN %8, ASANSÖR İÇİN %6 ORANINDA İLAVE YAPILIR.) </t>
    </r>
  </si>
</sst>
</file>

<file path=xl/styles.xml><?xml version="1.0" encoding="utf-8"?>
<styleSheet xmlns="http://schemas.openxmlformats.org/spreadsheetml/2006/main">
  <numFmts count="7">
    <numFmt numFmtId="164" formatCode="GENERAL"/>
    <numFmt numFmtId="165" formatCode="#,##0"/>
    <numFmt numFmtId="166" formatCode="@"/>
    <numFmt numFmtId="167" formatCode="#,##0.000"/>
    <numFmt numFmtId="168" formatCode="0.00"/>
    <numFmt numFmtId="169" formatCode="0.0000"/>
    <numFmt numFmtId="170" formatCode="0.000"/>
  </numFmts>
  <fonts count="24">
    <font>
      <sz val="10"/>
      <name val="Arial Tur"/>
      <family val="2"/>
    </font>
    <font>
      <sz val="10"/>
      <name val="Arial"/>
      <family val="0"/>
    </font>
    <font>
      <sz val="14"/>
      <name val="Arial Tur"/>
      <family val="2"/>
    </font>
    <font>
      <b/>
      <sz val="12"/>
      <name val="Times New Roman"/>
      <family val="1"/>
    </font>
    <font>
      <sz val="12"/>
      <name val="Times New Roman"/>
      <family val="1"/>
    </font>
    <font>
      <sz val="12"/>
      <color indexed="9"/>
      <name val="Times New Roman"/>
      <family val="1"/>
    </font>
    <font>
      <b/>
      <sz val="12"/>
      <color indexed="8"/>
      <name val="Times New Roman"/>
      <family val="1"/>
    </font>
    <font>
      <sz val="14"/>
      <name val="Times New Roman"/>
      <family val="1"/>
    </font>
    <font>
      <sz val="12"/>
      <name val="Arial Tur"/>
      <family val="2"/>
    </font>
    <font>
      <sz val="12"/>
      <color indexed="9"/>
      <name val="Arial Tur"/>
      <family val="2"/>
    </font>
    <font>
      <b/>
      <sz val="12"/>
      <name val="Arial Tur"/>
      <family val="2"/>
    </font>
    <font>
      <b/>
      <sz val="12"/>
      <color indexed="8"/>
      <name val="Arial Tur"/>
      <family val="2"/>
    </font>
    <font>
      <sz val="12"/>
      <color indexed="8"/>
      <name val="Arial Tur"/>
      <family val="2"/>
    </font>
    <font>
      <b/>
      <sz val="15"/>
      <name val="Arial"/>
      <family val="2"/>
    </font>
    <font>
      <sz val="15"/>
      <name val="Arial"/>
      <family val="2"/>
    </font>
    <font>
      <sz val="15"/>
      <color indexed="9"/>
      <name val="Arial"/>
      <family val="2"/>
    </font>
    <font>
      <b/>
      <sz val="15"/>
      <color indexed="8"/>
      <name val="Arial"/>
      <family val="2"/>
    </font>
    <font>
      <sz val="15"/>
      <name val="Arial Tur"/>
      <family val="2"/>
    </font>
    <font>
      <sz val="18"/>
      <name val="Arial Tur"/>
      <family val="2"/>
    </font>
    <font>
      <sz val="18"/>
      <color indexed="9"/>
      <name val="Arial Tur"/>
      <family val="2"/>
    </font>
    <font>
      <b/>
      <sz val="18"/>
      <name val="Arial"/>
      <family val="2"/>
    </font>
    <font>
      <sz val="18"/>
      <name val="Arial"/>
      <family val="2"/>
    </font>
    <font>
      <sz val="18"/>
      <color indexed="9"/>
      <name val="Arial"/>
      <family val="2"/>
    </font>
    <font>
      <b/>
      <sz val="18"/>
      <color indexed="8"/>
      <name val="Arial"/>
      <family val="2"/>
    </font>
  </fonts>
  <fills count="2">
    <fill>
      <patternFill/>
    </fill>
    <fill>
      <patternFill patternType="gray125"/>
    </fill>
  </fills>
  <borders count="14">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color indexed="63"/>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184">
    <xf numFmtId="164" fontId="0" fillId="0" borderId="0" xfId="0" applyAlignment="1">
      <alignment/>
    </xf>
    <xf numFmtId="165" fontId="3" fillId="0" borderId="0" xfId="20" applyNumberFormat="1" applyFont="1" applyBorder="1" applyAlignment="1">
      <alignment horizontal="center"/>
      <protection/>
    </xf>
    <xf numFmtId="165" fontId="4" fillId="0" borderId="0" xfId="20" applyNumberFormat="1" applyFont="1">
      <alignment/>
      <protection/>
    </xf>
    <xf numFmtId="166" fontId="4" fillId="0" borderId="0" xfId="20" applyNumberFormat="1" applyFont="1">
      <alignment/>
      <protection/>
    </xf>
    <xf numFmtId="165" fontId="3" fillId="0" borderId="0" xfId="20" applyNumberFormat="1" applyFont="1">
      <alignment/>
      <protection/>
    </xf>
    <xf numFmtId="165" fontId="3" fillId="0" borderId="1" xfId="20" applyNumberFormat="1" applyFont="1" applyBorder="1" applyAlignment="1">
      <alignment horizontal="center" vertical="center"/>
      <protection/>
    </xf>
    <xf numFmtId="165" fontId="3" fillId="0" borderId="2" xfId="20" applyNumberFormat="1" applyFont="1" applyBorder="1" applyAlignment="1">
      <alignment horizontal="center" vertical="center"/>
      <protection/>
    </xf>
    <xf numFmtId="165" fontId="3" fillId="0" borderId="3" xfId="20" applyNumberFormat="1" applyFont="1" applyBorder="1" applyAlignment="1">
      <alignment horizontal="center" vertical="center"/>
      <protection/>
    </xf>
    <xf numFmtId="165" fontId="3" fillId="0" borderId="4" xfId="20" applyNumberFormat="1" applyFont="1" applyBorder="1" applyAlignment="1">
      <alignment horizontal="center" vertical="center"/>
      <protection/>
    </xf>
    <xf numFmtId="165" fontId="3" fillId="0" borderId="5" xfId="20" applyNumberFormat="1" applyFont="1" applyBorder="1" applyAlignment="1">
      <alignment horizontal="center" vertical="center"/>
      <protection/>
    </xf>
    <xf numFmtId="167" fontId="5" fillId="0" borderId="0" xfId="20" applyNumberFormat="1" applyFont="1" applyAlignment="1">
      <alignment horizontal="left" vertical="center" indent="1"/>
      <protection/>
    </xf>
    <xf numFmtId="165" fontId="6" fillId="0" borderId="0" xfId="20" applyNumberFormat="1" applyFont="1" applyBorder="1" applyAlignment="1">
      <alignment horizontal="left" vertical="center"/>
      <protection/>
    </xf>
    <xf numFmtId="165" fontId="4" fillId="0" borderId="0" xfId="20" applyNumberFormat="1" applyFont="1" applyAlignment="1">
      <alignment vertical="center"/>
      <protection/>
    </xf>
    <xf numFmtId="165" fontId="3" fillId="0" borderId="6" xfId="20" applyNumberFormat="1" applyFont="1" applyBorder="1" applyAlignment="1">
      <alignment horizontal="left" vertical="center"/>
      <protection/>
    </xf>
    <xf numFmtId="168" fontId="4" fillId="0" borderId="7" xfId="20" applyNumberFormat="1" applyFont="1" applyBorder="1" applyAlignment="1">
      <alignment horizontal="center" vertical="center"/>
      <protection/>
    </xf>
    <xf numFmtId="168" fontId="3" fillId="0" borderId="3" xfId="20" applyNumberFormat="1" applyFont="1" applyBorder="1" applyAlignment="1">
      <alignment horizontal="center" vertical="center"/>
      <protection/>
    </xf>
    <xf numFmtId="165" fontId="3" fillId="0" borderId="8" xfId="20" applyNumberFormat="1" applyFont="1" applyBorder="1" applyAlignment="1">
      <alignment horizontal="left" vertical="center"/>
      <protection/>
    </xf>
    <xf numFmtId="165" fontId="3" fillId="0" borderId="9" xfId="20" applyNumberFormat="1" applyFont="1" applyBorder="1" applyAlignment="1">
      <alignment horizontal="left" vertical="center"/>
      <protection/>
    </xf>
    <xf numFmtId="165" fontId="3" fillId="0" borderId="10" xfId="20" applyNumberFormat="1" applyFont="1" applyBorder="1" applyAlignment="1">
      <alignment horizontal="left" vertical="center"/>
      <protection/>
    </xf>
    <xf numFmtId="165" fontId="3" fillId="0" borderId="0" xfId="20" applyNumberFormat="1" applyFont="1" applyBorder="1" applyAlignment="1">
      <alignment horizontal="left" vertical="center"/>
      <protection/>
    </xf>
    <xf numFmtId="168" fontId="4" fillId="0" borderId="0" xfId="20" applyNumberFormat="1" applyFont="1" applyBorder="1" applyAlignment="1">
      <alignment horizontal="center" vertical="center"/>
      <protection/>
    </xf>
    <xf numFmtId="168" fontId="3" fillId="0" borderId="0" xfId="20" applyNumberFormat="1" applyFont="1" applyBorder="1" applyAlignment="1">
      <alignment horizontal="center" vertical="center"/>
      <protection/>
    </xf>
    <xf numFmtId="165" fontId="3" fillId="0" borderId="4" xfId="20" applyNumberFormat="1" applyFont="1" applyBorder="1" applyAlignment="1">
      <alignment horizontal="center"/>
      <protection/>
    </xf>
    <xf numFmtId="165" fontId="3" fillId="0" borderId="5" xfId="20" applyNumberFormat="1" applyFont="1" applyBorder="1" applyAlignment="1">
      <alignment horizontal="center"/>
      <protection/>
    </xf>
    <xf numFmtId="165" fontId="3" fillId="0" borderId="0" xfId="20" applyNumberFormat="1" applyFont="1" applyBorder="1" applyAlignment="1">
      <alignment horizontal="left"/>
      <protection/>
    </xf>
    <xf numFmtId="165" fontId="4" fillId="0" borderId="0" xfId="20" applyNumberFormat="1" applyFont="1" applyBorder="1">
      <alignment/>
      <protection/>
    </xf>
    <xf numFmtId="165" fontId="3" fillId="0" borderId="0" xfId="20" applyNumberFormat="1" applyFont="1" applyBorder="1">
      <alignment/>
      <protection/>
    </xf>
    <xf numFmtId="165" fontId="3" fillId="0" borderId="0" xfId="20" applyNumberFormat="1" applyFont="1" applyAlignment="1">
      <alignment horizontal="left" vertical="center"/>
      <protection/>
    </xf>
    <xf numFmtId="165" fontId="4" fillId="0" borderId="0" xfId="20" applyNumberFormat="1" applyFont="1" applyAlignment="1">
      <alignment horizontal="left" vertical="center"/>
      <protection/>
    </xf>
    <xf numFmtId="165" fontId="4" fillId="0" borderId="0" xfId="20" applyNumberFormat="1" applyFont="1" applyAlignment="1">
      <alignment/>
      <protection/>
    </xf>
    <xf numFmtId="165" fontId="4" fillId="0" borderId="0" xfId="20" applyNumberFormat="1" applyFont="1" applyBorder="1" applyAlignment="1">
      <alignment horizontal="justify" vertical="center" wrapText="1"/>
      <protection/>
    </xf>
    <xf numFmtId="165" fontId="4" fillId="0" borderId="0" xfId="20" applyNumberFormat="1" applyFont="1" applyAlignment="1">
      <alignment horizontal="left"/>
      <protection/>
    </xf>
    <xf numFmtId="164" fontId="4" fillId="0" borderId="0" xfId="20" applyFont="1">
      <alignment/>
      <protection/>
    </xf>
    <xf numFmtId="164" fontId="7" fillId="0" borderId="0" xfId="20" applyFont="1">
      <alignment/>
      <protection/>
    </xf>
    <xf numFmtId="165" fontId="4" fillId="0" borderId="0" xfId="20" applyNumberFormat="1" applyFont="1" applyBorder="1" applyAlignment="1">
      <alignment wrapText="1"/>
      <protection/>
    </xf>
    <xf numFmtId="165" fontId="8" fillId="0" borderId="0" xfId="0" applyNumberFormat="1" applyFont="1" applyAlignment="1">
      <alignment/>
    </xf>
    <xf numFmtId="168" fontId="9" fillId="0" borderId="0" xfId="0" applyNumberFormat="1" applyFont="1" applyAlignment="1">
      <alignment horizontal="center"/>
    </xf>
    <xf numFmtId="168" fontId="9" fillId="0" borderId="0" xfId="0" applyNumberFormat="1" applyFont="1" applyBorder="1" applyAlignment="1">
      <alignment/>
    </xf>
    <xf numFmtId="165" fontId="9" fillId="0" borderId="0" xfId="0" applyNumberFormat="1" applyFont="1" applyBorder="1" applyAlignment="1">
      <alignment/>
    </xf>
    <xf numFmtId="165" fontId="10" fillId="0" borderId="0" xfId="0" applyNumberFormat="1" applyFont="1" applyBorder="1" applyAlignment="1">
      <alignment horizontal="center"/>
    </xf>
    <xf numFmtId="166" fontId="8" fillId="0" borderId="0" xfId="0" applyNumberFormat="1" applyFont="1" applyAlignment="1">
      <alignment/>
    </xf>
    <xf numFmtId="165" fontId="10" fillId="0" borderId="1" xfId="0" applyNumberFormat="1" applyFont="1" applyBorder="1" applyAlignment="1">
      <alignment horizontal="center" vertical="center"/>
    </xf>
    <xf numFmtId="165" fontId="10" fillId="0" borderId="2" xfId="0" applyNumberFormat="1" applyFont="1" applyBorder="1" applyAlignment="1">
      <alignment horizontal="center" vertical="center"/>
    </xf>
    <xf numFmtId="165" fontId="10" fillId="0" borderId="3" xfId="0" applyNumberFormat="1" applyFont="1" applyBorder="1" applyAlignment="1">
      <alignment horizontal="center" vertical="center"/>
    </xf>
    <xf numFmtId="168" fontId="9" fillId="0" borderId="0" xfId="0" applyNumberFormat="1" applyFont="1" applyAlignment="1">
      <alignment horizontal="center" vertical="center"/>
    </xf>
    <xf numFmtId="168" fontId="9" fillId="0" borderId="0" xfId="0" applyNumberFormat="1" applyFont="1" applyBorder="1" applyAlignment="1">
      <alignment vertical="center"/>
    </xf>
    <xf numFmtId="165" fontId="9" fillId="0" borderId="0" xfId="0" applyNumberFormat="1" applyFont="1" applyBorder="1" applyAlignment="1">
      <alignment vertical="center"/>
    </xf>
    <xf numFmtId="165" fontId="8" fillId="0" borderId="0" xfId="0" applyNumberFormat="1" applyFont="1" applyAlignment="1">
      <alignment vertical="center"/>
    </xf>
    <xf numFmtId="165" fontId="10" fillId="0" borderId="4" xfId="0" applyNumberFormat="1" applyFont="1" applyBorder="1" applyAlignment="1">
      <alignment horizontal="center" vertical="center"/>
    </xf>
    <xf numFmtId="165" fontId="10" fillId="0" borderId="5" xfId="0" applyNumberFormat="1" applyFont="1" applyBorder="1" applyAlignment="1">
      <alignment horizontal="center" vertical="center"/>
    </xf>
    <xf numFmtId="168" fontId="9" fillId="0" borderId="0" xfId="0" applyNumberFormat="1" applyFont="1" applyFill="1" applyAlignment="1">
      <alignment horizontal="center"/>
    </xf>
    <xf numFmtId="168" fontId="8" fillId="0" borderId="0" xfId="0" applyNumberFormat="1" applyFont="1" applyFill="1" applyBorder="1" applyAlignment="1">
      <alignment/>
    </xf>
    <xf numFmtId="167" fontId="9" fillId="0" borderId="0" xfId="0" applyNumberFormat="1" applyFont="1" applyAlignment="1">
      <alignment horizontal="left" vertical="center" indent="1"/>
    </xf>
    <xf numFmtId="165" fontId="11" fillId="0" borderId="0" xfId="0" applyNumberFormat="1" applyFont="1" applyBorder="1" applyAlignment="1">
      <alignment horizontal="left" vertical="center"/>
    </xf>
    <xf numFmtId="168" fontId="9" fillId="0" borderId="0" xfId="0" applyNumberFormat="1" applyFont="1" applyFill="1" applyAlignment="1">
      <alignment horizontal="center" vertical="center"/>
    </xf>
    <xf numFmtId="168" fontId="9" fillId="0" borderId="0" xfId="0" applyNumberFormat="1" applyFont="1" applyFill="1" applyBorder="1" applyAlignment="1">
      <alignment/>
    </xf>
    <xf numFmtId="165" fontId="10" fillId="0" borderId="6" xfId="0" applyNumberFormat="1" applyFont="1" applyBorder="1" applyAlignment="1">
      <alignment horizontal="left" vertical="center"/>
    </xf>
    <xf numFmtId="168" fontId="8" fillId="0" borderId="7" xfId="0" applyNumberFormat="1" applyFont="1" applyBorder="1" applyAlignment="1">
      <alignment horizontal="center" vertical="center"/>
    </xf>
    <xf numFmtId="168" fontId="10" fillId="0" borderId="3" xfId="0" applyNumberFormat="1" applyFont="1" applyBorder="1" applyAlignment="1">
      <alignment horizontal="center" vertical="center"/>
    </xf>
    <xf numFmtId="169" fontId="9" fillId="0" borderId="0" xfId="0" applyNumberFormat="1" applyFont="1" applyFill="1" applyAlignment="1">
      <alignment horizontal="center" vertical="center"/>
    </xf>
    <xf numFmtId="168" fontId="12" fillId="0" borderId="0" xfId="0" applyNumberFormat="1" applyFont="1" applyFill="1" applyBorder="1" applyAlignment="1">
      <alignment/>
    </xf>
    <xf numFmtId="167" fontId="9" fillId="0" borderId="0" xfId="0" applyNumberFormat="1" applyFont="1" applyBorder="1" applyAlignment="1">
      <alignment horizontal="center" vertical="center"/>
    </xf>
    <xf numFmtId="167" fontId="9" fillId="0" borderId="0" xfId="0" applyNumberFormat="1" applyFont="1" applyBorder="1" applyAlignment="1">
      <alignment vertical="center"/>
    </xf>
    <xf numFmtId="167" fontId="8" fillId="0" borderId="0" xfId="0" applyNumberFormat="1" applyFont="1" applyAlignment="1">
      <alignment vertical="center"/>
    </xf>
    <xf numFmtId="165" fontId="10" fillId="0" borderId="8" xfId="0" applyNumberFormat="1" applyFont="1" applyBorder="1" applyAlignment="1">
      <alignment horizontal="left" vertical="center"/>
    </xf>
    <xf numFmtId="165" fontId="10" fillId="0" borderId="9" xfId="0" applyNumberFormat="1" applyFont="1" applyBorder="1" applyAlignment="1">
      <alignment horizontal="left" vertical="center"/>
    </xf>
    <xf numFmtId="165" fontId="10" fillId="0" borderId="10" xfId="0" applyNumberFormat="1" applyFont="1" applyBorder="1" applyAlignment="1">
      <alignment horizontal="left" vertical="center"/>
    </xf>
    <xf numFmtId="168" fontId="9" fillId="0" borderId="0" xfId="0" applyNumberFormat="1" applyFont="1" applyBorder="1" applyAlignment="1">
      <alignment horizontal="center" vertical="center"/>
    </xf>
    <xf numFmtId="165" fontId="10" fillId="0" borderId="0" xfId="0" applyNumberFormat="1" applyFont="1" applyBorder="1" applyAlignment="1">
      <alignment horizontal="left" vertical="center"/>
    </xf>
    <xf numFmtId="168" fontId="8" fillId="0" borderId="0" xfId="0" applyNumberFormat="1" applyFont="1" applyBorder="1" applyAlignment="1">
      <alignment horizontal="center" vertical="center"/>
    </xf>
    <xf numFmtId="168" fontId="10" fillId="0" borderId="0" xfId="0" applyNumberFormat="1" applyFont="1" applyBorder="1" applyAlignment="1">
      <alignment horizontal="center" vertical="center"/>
    </xf>
    <xf numFmtId="165" fontId="10" fillId="0" borderId="4" xfId="0" applyNumberFormat="1" applyFont="1" applyBorder="1" applyAlignment="1">
      <alignment horizontal="center"/>
    </xf>
    <xf numFmtId="165" fontId="10" fillId="0" borderId="5" xfId="0" applyNumberFormat="1" applyFont="1" applyBorder="1" applyAlignment="1">
      <alignment horizontal="center"/>
    </xf>
    <xf numFmtId="165" fontId="10" fillId="0" borderId="0" xfId="0" applyNumberFormat="1" applyFont="1" applyBorder="1" applyAlignment="1">
      <alignment horizontal="left"/>
    </xf>
    <xf numFmtId="165" fontId="8" fillId="0" borderId="0" xfId="0" applyNumberFormat="1" applyFont="1" applyBorder="1" applyAlignment="1">
      <alignment/>
    </xf>
    <xf numFmtId="165" fontId="10" fillId="0" borderId="0" xfId="0" applyNumberFormat="1" applyFont="1" applyBorder="1" applyAlignment="1">
      <alignment/>
    </xf>
    <xf numFmtId="165" fontId="10" fillId="0" borderId="0" xfId="0" applyNumberFormat="1" applyFont="1" applyAlignment="1">
      <alignment horizontal="left" vertical="center"/>
    </xf>
    <xf numFmtId="165" fontId="8" fillId="0" borderId="0" xfId="0" applyNumberFormat="1" applyFont="1" applyAlignment="1">
      <alignment horizontal="left" vertical="center"/>
    </xf>
    <xf numFmtId="165" fontId="8" fillId="0" borderId="0" xfId="0" applyNumberFormat="1" applyFont="1" applyAlignment="1">
      <alignment/>
    </xf>
    <xf numFmtId="165" fontId="8" fillId="0" borderId="0" xfId="0" applyNumberFormat="1" applyFont="1" applyBorder="1" applyAlignment="1">
      <alignment horizontal="justify" vertical="center" wrapText="1"/>
    </xf>
    <xf numFmtId="168" fontId="9" fillId="0" borderId="0" xfId="0" applyNumberFormat="1" applyFont="1" applyBorder="1" applyAlignment="1">
      <alignment/>
    </xf>
    <xf numFmtId="165" fontId="9" fillId="0" borderId="0" xfId="0" applyNumberFormat="1" applyFont="1" applyBorder="1" applyAlignment="1">
      <alignment/>
    </xf>
    <xf numFmtId="165" fontId="8" fillId="0" borderId="0" xfId="0" applyNumberFormat="1" applyFont="1" applyAlignment="1">
      <alignment horizontal="left"/>
    </xf>
    <xf numFmtId="164" fontId="8" fillId="0" borderId="0" xfId="0" applyFont="1" applyAlignment="1">
      <alignment/>
    </xf>
    <xf numFmtId="165" fontId="8" fillId="0" borderId="0" xfId="0" applyNumberFormat="1" applyFont="1" applyBorder="1" applyAlignment="1">
      <alignment wrapText="1"/>
    </xf>
    <xf numFmtId="165" fontId="13" fillId="0" borderId="0" xfId="0" applyNumberFormat="1" applyFont="1" applyBorder="1" applyAlignment="1">
      <alignment horizontal="center"/>
    </xf>
    <xf numFmtId="165" fontId="14" fillId="0" borderId="0" xfId="0" applyNumberFormat="1" applyFont="1" applyAlignment="1">
      <alignment/>
    </xf>
    <xf numFmtId="166" fontId="14" fillId="0" borderId="0" xfId="0" applyNumberFormat="1" applyFont="1" applyAlignment="1">
      <alignment/>
    </xf>
    <xf numFmtId="165" fontId="9" fillId="0" borderId="0" xfId="0" applyNumberFormat="1" applyFont="1" applyFill="1" applyBorder="1" applyAlignment="1">
      <alignment/>
    </xf>
    <xf numFmtId="165" fontId="13" fillId="0" borderId="1" xfId="0" applyNumberFormat="1" applyFont="1" applyBorder="1" applyAlignment="1">
      <alignment horizontal="center" vertical="center"/>
    </xf>
    <xf numFmtId="165" fontId="13" fillId="0" borderId="2" xfId="0" applyNumberFormat="1" applyFont="1" applyBorder="1" applyAlignment="1">
      <alignment horizontal="center" vertical="center"/>
    </xf>
    <xf numFmtId="165" fontId="13" fillId="0" borderId="3" xfId="0" applyNumberFormat="1" applyFont="1" applyBorder="1" applyAlignment="1">
      <alignment horizontal="center" vertical="center"/>
    </xf>
    <xf numFmtId="165" fontId="13" fillId="0" borderId="4" xfId="0" applyNumberFormat="1" applyFont="1" applyBorder="1" applyAlignment="1">
      <alignment horizontal="center" vertical="center"/>
    </xf>
    <xf numFmtId="165" fontId="13" fillId="0" borderId="5" xfId="0" applyNumberFormat="1" applyFont="1" applyBorder="1" applyAlignment="1">
      <alignment horizontal="center" vertical="center"/>
    </xf>
    <xf numFmtId="167" fontId="15" fillId="0" borderId="0" xfId="0" applyNumberFormat="1" applyFont="1" applyAlignment="1">
      <alignment horizontal="left" vertical="center" indent="1"/>
    </xf>
    <xf numFmtId="165" fontId="16" fillId="0" borderId="0" xfId="0" applyNumberFormat="1" applyFont="1" applyBorder="1" applyAlignment="1">
      <alignment horizontal="left" vertical="center"/>
    </xf>
    <xf numFmtId="165" fontId="14" fillId="0" borderId="0" xfId="0" applyNumberFormat="1" applyFont="1" applyAlignment="1">
      <alignment vertical="center"/>
    </xf>
    <xf numFmtId="165" fontId="13" fillId="0" borderId="6" xfId="0" applyNumberFormat="1" applyFont="1" applyBorder="1" applyAlignment="1">
      <alignment horizontal="left" vertical="center"/>
    </xf>
    <xf numFmtId="168" fontId="14" fillId="0" borderId="7" xfId="0" applyNumberFormat="1" applyFont="1" applyBorder="1" applyAlignment="1">
      <alignment horizontal="center" vertical="center"/>
    </xf>
    <xf numFmtId="168" fontId="13" fillId="0" borderId="3" xfId="0" applyNumberFormat="1" applyFont="1" applyBorder="1" applyAlignment="1">
      <alignment horizontal="center" vertical="center"/>
    </xf>
    <xf numFmtId="165" fontId="13" fillId="0" borderId="8" xfId="0" applyNumberFormat="1" applyFont="1" applyBorder="1" applyAlignment="1">
      <alignment horizontal="left" vertical="center"/>
    </xf>
    <xf numFmtId="165" fontId="13" fillId="0" borderId="9" xfId="0" applyNumberFormat="1" applyFont="1" applyBorder="1" applyAlignment="1">
      <alignment horizontal="left" vertical="center"/>
    </xf>
    <xf numFmtId="168" fontId="14" fillId="0" borderId="1" xfId="0" applyNumberFormat="1" applyFont="1" applyBorder="1" applyAlignment="1">
      <alignment horizontal="center" vertical="center"/>
    </xf>
    <xf numFmtId="168" fontId="13" fillId="0" borderId="11" xfId="0" applyNumberFormat="1" applyFont="1" applyBorder="1" applyAlignment="1">
      <alignment horizontal="center" vertical="center"/>
    </xf>
    <xf numFmtId="170" fontId="9" fillId="0" borderId="0" xfId="0" applyNumberFormat="1" applyFont="1" applyFill="1" applyAlignment="1">
      <alignment horizontal="center" vertical="center"/>
    </xf>
    <xf numFmtId="165" fontId="13" fillId="0" borderId="10" xfId="0" applyNumberFormat="1" applyFont="1" applyBorder="1" applyAlignment="1">
      <alignment horizontal="left" vertical="center"/>
    </xf>
    <xf numFmtId="165" fontId="13" fillId="0" borderId="0" xfId="0" applyNumberFormat="1" applyFont="1" applyBorder="1" applyAlignment="1">
      <alignment horizontal="left" vertical="center"/>
    </xf>
    <xf numFmtId="168" fontId="14" fillId="0" borderId="0" xfId="0" applyNumberFormat="1" applyFont="1" applyBorder="1" applyAlignment="1">
      <alignment horizontal="center" vertical="center"/>
    </xf>
    <xf numFmtId="168" fontId="13" fillId="0" borderId="0" xfId="0" applyNumberFormat="1" applyFont="1" applyBorder="1" applyAlignment="1">
      <alignment horizontal="center" vertical="center"/>
    </xf>
    <xf numFmtId="165" fontId="14" fillId="0" borderId="12" xfId="0" applyNumberFormat="1" applyFont="1" applyBorder="1" applyAlignment="1">
      <alignment/>
    </xf>
    <xf numFmtId="165" fontId="14" fillId="0" borderId="0" xfId="0" applyNumberFormat="1" applyFont="1" applyBorder="1" applyAlignment="1">
      <alignment/>
    </xf>
    <xf numFmtId="165" fontId="14" fillId="0" borderId="13" xfId="0" applyNumberFormat="1" applyFont="1" applyBorder="1" applyAlignment="1">
      <alignment/>
    </xf>
    <xf numFmtId="165" fontId="14" fillId="0" borderId="12" xfId="0" applyNumberFormat="1" applyFont="1" applyBorder="1" applyAlignment="1">
      <alignment vertical="center"/>
    </xf>
    <xf numFmtId="165" fontId="14" fillId="0" borderId="0" xfId="0" applyNumberFormat="1" applyFont="1" applyBorder="1" applyAlignment="1">
      <alignment vertical="center"/>
    </xf>
    <xf numFmtId="165" fontId="14" fillId="0" borderId="13" xfId="0" applyNumberFormat="1" applyFont="1" applyBorder="1" applyAlignment="1">
      <alignment vertical="center"/>
    </xf>
    <xf numFmtId="165" fontId="13" fillId="0" borderId="4" xfId="0" applyNumberFormat="1" applyFont="1" applyBorder="1" applyAlignment="1">
      <alignment horizontal="center"/>
    </xf>
    <xf numFmtId="165" fontId="13" fillId="0" borderId="5" xfId="0" applyNumberFormat="1" applyFont="1" applyBorder="1" applyAlignment="1">
      <alignment horizontal="center"/>
    </xf>
    <xf numFmtId="165" fontId="13" fillId="0" borderId="0" xfId="0" applyNumberFormat="1" applyFont="1" applyBorder="1" applyAlignment="1">
      <alignment horizontal="left"/>
    </xf>
    <xf numFmtId="165" fontId="13" fillId="0" borderId="0" xfId="0" applyNumberFormat="1" applyFont="1" applyBorder="1" applyAlignment="1">
      <alignment/>
    </xf>
    <xf numFmtId="165" fontId="13" fillId="0" borderId="0" xfId="0" applyNumberFormat="1" applyFont="1" applyAlignment="1">
      <alignment horizontal="left" vertical="center"/>
    </xf>
    <xf numFmtId="165" fontId="14" fillId="0" borderId="0" xfId="0" applyNumberFormat="1" applyFont="1" applyAlignment="1">
      <alignment horizontal="left" vertical="center"/>
    </xf>
    <xf numFmtId="165" fontId="14" fillId="0" borderId="0" xfId="0" applyNumberFormat="1" applyFont="1" applyAlignment="1">
      <alignment/>
    </xf>
    <xf numFmtId="165" fontId="14" fillId="0" borderId="0" xfId="0" applyNumberFormat="1" applyFont="1" applyBorder="1" applyAlignment="1">
      <alignment horizontal="justify" vertical="center" wrapText="1"/>
    </xf>
    <xf numFmtId="165" fontId="14" fillId="0" borderId="0" xfId="0" applyNumberFormat="1" applyFont="1" applyAlignment="1">
      <alignment horizontal="left"/>
    </xf>
    <xf numFmtId="164" fontId="14" fillId="0" borderId="0" xfId="0" applyFont="1" applyAlignment="1">
      <alignment/>
    </xf>
    <xf numFmtId="165" fontId="14" fillId="0" borderId="0" xfId="0" applyNumberFormat="1" applyFont="1" applyBorder="1" applyAlignment="1">
      <alignment wrapText="1"/>
    </xf>
    <xf numFmtId="165" fontId="17" fillId="0" borderId="0" xfId="0" applyNumberFormat="1" applyFont="1" applyAlignment="1">
      <alignment/>
    </xf>
    <xf numFmtId="165" fontId="18" fillId="0" borderId="0" xfId="0" applyNumberFormat="1" applyFont="1" applyAlignment="1">
      <alignment/>
    </xf>
    <xf numFmtId="167" fontId="19" fillId="0" borderId="0" xfId="0" applyNumberFormat="1" applyFont="1" applyAlignment="1">
      <alignment horizontal="center"/>
    </xf>
    <xf numFmtId="168" fontId="19" fillId="0" borderId="0" xfId="0" applyNumberFormat="1" applyFont="1" applyBorder="1" applyAlignment="1">
      <alignment/>
    </xf>
    <xf numFmtId="165" fontId="19" fillId="0" borderId="0" xfId="0" applyNumberFormat="1" applyFont="1" applyBorder="1" applyAlignment="1">
      <alignment/>
    </xf>
    <xf numFmtId="165" fontId="20" fillId="0" borderId="0" xfId="0" applyNumberFormat="1" applyFont="1" applyBorder="1" applyAlignment="1">
      <alignment horizontal="center"/>
    </xf>
    <xf numFmtId="165" fontId="21" fillId="0" borderId="0" xfId="0" applyNumberFormat="1" applyFont="1" applyAlignment="1">
      <alignment/>
    </xf>
    <xf numFmtId="166" fontId="21" fillId="0" borderId="0" xfId="0" applyNumberFormat="1" applyFont="1" applyAlignment="1">
      <alignment/>
    </xf>
    <xf numFmtId="165" fontId="20" fillId="0" borderId="1" xfId="0" applyNumberFormat="1" applyFont="1" applyBorder="1" applyAlignment="1">
      <alignment horizontal="center" vertical="center"/>
    </xf>
    <xf numFmtId="165" fontId="20" fillId="0" borderId="2" xfId="0" applyNumberFormat="1" applyFont="1" applyBorder="1" applyAlignment="1">
      <alignment horizontal="center" vertical="center"/>
    </xf>
    <xf numFmtId="165" fontId="20" fillId="0" borderId="3" xfId="0" applyNumberFormat="1" applyFont="1" applyBorder="1" applyAlignment="1">
      <alignment horizontal="center" vertical="center"/>
    </xf>
    <xf numFmtId="167" fontId="19" fillId="0" borderId="0" xfId="0" applyNumberFormat="1" applyFont="1" applyAlignment="1">
      <alignment horizontal="center" vertical="center"/>
    </xf>
    <xf numFmtId="168" fontId="19" fillId="0" borderId="0" xfId="0" applyNumberFormat="1" applyFont="1" applyBorder="1" applyAlignment="1">
      <alignment vertical="center"/>
    </xf>
    <xf numFmtId="165" fontId="19" fillId="0" borderId="0" xfId="0" applyNumberFormat="1" applyFont="1" applyBorder="1" applyAlignment="1">
      <alignment vertical="center"/>
    </xf>
    <xf numFmtId="165" fontId="18" fillId="0" borderId="0" xfId="0" applyNumberFormat="1" applyFont="1" applyAlignment="1">
      <alignment vertical="center"/>
    </xf>
    <xf numFmtId="165" fontId="20" fillId="0" borderId="4" xfId="0" applyNumberFormat="1" applyFont="1" applyBorder="1" applyAlignment="1">
      <alignment horizontal="center" vertical="center"/>
    </xf>
    <xf numFmtId="165" fontId="20" fillId="0" borderId="5" xfId="0" applyNumberFormat="1" applyFont="1" applyBorder="1" applyAlignment="1">
      <alignment horizontal="center" vertical="center"/>
    </xf>
    <xf numFmtId="167" fontId="19" fillId="0" borderId="0" xfId="0" applyNumberFormat="1" applyFont="1" applyFill="1" applyAlignment="1">
      <alignment horizontal="center"/>
    </xf>
    <xf numFmtId="168" fontId="18" fillId="0" borderId="0" xfId="0" applyNumberFormat="1" applyFont="1" applyFill="1" applyBorder="1" applyAlignment="1">
      <alignment/>
    </xf>
    <xf numFmtId="167" fontId="22" fillId="0" borderId="0" xfId="0" applyNumberFormat="1" applyFont="1" applyAlignment="1">
      <alignment horizontal="left" vertical="center" indent="1"/>
    </xf>
    <xf numFmtId="165" fontId="23" fillId="0" borderId="0" xfId="0" applyNumberFormat="1" applyFont="1" applyBorder="1" applyAlignment="1">
      <alignment horizontal="left" vertical="center"/>
    </xf>
    <xf numFmtId="165" fontId="21" fillId="0" borderId="0" xfId="0" applyNumberFormat="1" applyFont="1" applyAlignment="1">
      <alignment vertical="center"/>
    </xf>
    <xf numFmtId="167" fontId="19" fillId="0" borderId="0" xfId="0" applyNumberFormat="1" applyFont="1" applyFill="1" applyAlignment="1">
      <alignment horizontal="center" vertical="center"/>
    </xf>
    <xf numFmtId="168" fontId="19" fillId="0" borderId="0" xfId="0" applyNumberFormat="1" applyFont="1" applyFill="1" applyBorder="1" applyAlignment="1">
      <alignment/>
    </xf>
    <xf numFmtId="165" fontId="20" fillId="0" borderId="6" xfId="0" applyNumberFormat="1" applyFont="1" applyBorder="1" applyAlignment="1">
      <alignment horizontal="left" vertical="center"/>
    </xf>
    <xf numFmtId="168" fontId="21" fillId="0" borderId="7" xfId="0" applyNumberFormat="1" applyFont="1" applyBorder="1" applyAlignment="1">
      <alignment horizontal="center" vertical="center"/>
    </xf>
    <xf numFmtId="168" fontId="20" fillId="0" borderId="3" xfId="0" applyNumberFormat="1" applyFont="1" applyBorder="1" applyAlignment="1">
      <alignment horizontal="center" vertical="center"/>
    </xf>
    <xf numFmtId="169" fontId="18" fillId="0" borderId="0" xfId="0" applyNumberFormat="1" applyFont="1" applyFill="1" applyAlignment="1">
      <alignment horizontal="center" vertical="center"/>
    </xf>
    <xf numFmtId="167" fontId="19" fillId="0" borderId="0" xfId="0" applyNumberFormat="1" applyFont="1" applyBorder="1" applyAlignment="1">
      <alignment horizontal="center" vertical="center"/>
    </xf>
    <xf numFmtId="167" fontId="19" fillId="0" borderId="0" xfId="0" applyNumberFormat="1" applyFont="1" applyBorder="1" applyAlignment="1">
      <alignment vertical="center"/>
    </xf>
    <xf numFmtId="167" fontId="18" fillId="0" borderId="0" xfId="0" applyNumberFormat="1" applyFont="1" applyAlignment="1">
      <alignment vertical="center"/>
    </xf>
    <xf numFmtId="165" fontId="20" fillId="0" borderId="8" xfId="0" applyNumberFormat="1" applyFont="1" applyBorder="1" applyAlignment="1">
      <alignment horizontal="left" vertical="center"/>
    </xf>
    <xf numFmtId="165" fontId="20" fillId="0" borderId="9" xfId="0" applyNumberFormat="1" applyFont="1" applyBorder="1" applyAlignment="1">
      <alignment horizontal="left" vertical="center"/>
    </xf>
    <xf numFmtId="165" fontId="20" fillId="0" borderId="10" xfId="0" applyNumberFormat="1" applyFont="1" applyBorder="1" applyAlignment="1">
      <alignment horizontal="left" vertical="center"/>
    </xf>
    <xf numFmtId="168" fontId="19" fillId="0" borderId="0" xfId="0" applyNumberFormat="1" applyFont="1" applyBorder="1" applyAlignment="1">
      <alignment horizontal="center" vertical="center"/>
    </xf>
    <xf numFmtId="165" fontId="20" fillId="0" borderId="0" xfId="0" applyNumberFormat="1" applyFont="1" applyBorder="1" applyAlignment="1">
      <alignment horizontal="left" vertical="center"/>
    </xf>
    <xf numFmtId="168" fontId="21" fillId="0" borderId="0" xfId="0" applyNumberFormat="1" applyFont="1" applyBorder="1" applyAlignment="1">
      <alignment horizontal="center" vertical="center"/>
    </xf>
    <xf numFmtId="168" fontId="20" fillId="0" borderId="0" xfId="0" applyNumberFormat="1" applyFont="1" applyBorder="1" applyAlignment="1">
      <alignment horizontal="center" vertical="center"/>
    </xf>
    <xf numFmtId="165" fontId="21" fillId="0" borderId="12" xfId="0" applyNumberFormat="1" applyFont="1" applyBorder="1" applyAlignment="1">
      <alignment/>
    </xf>
    <xf numFmtId="165" fontId="21" fillId="0" borderId="0" xfId="0" applyNumberFormat="1" applyFont="1" applyBorder="1" applyAlignment="1">
      <alignment/>
    </xf>
    <xf numFmtId="165" fontId="21" fillId="0" borderId="13" xfId="0" applyNumberFormat="1" applyFont="1" applyBorder="1" applyAlignment="1">
      <alignment/>
    </xf>
    <xf numFmtId="165" fontId="21" fillId="0" borderId="12" xfId="0" applyNumberFormat="1" applyFont="1" applyBorder="1" applyAlignment="1">
      <alignment vertical="center"/>
    </xf>
    <xf numFmtId="165" fontId="21" fillId="0" borderId="0" xfId="0" applyNumberFormat="1" applyFont="1" applyBorder="1" applyAlignment="1">
      <alignment vertical="center"/>
    </xf>
    <xf numFmtId="165" fontId="21" fillId="0" borderId="13" xfId="0" applyNumberFormat="1" applyFont="1" applyBorder="1" applyAlignment="1">
      <alignment vertical="center"/>
    </xf>
    <xf numFmtId="165" fontId="20" fillId="0" borderId="4" xfId="0" applyNumberFormat="1" applyFont="1" applyBorder="1" applyAlignment="1">
      <alignment horizontal="center"/>
    </xf>
    <xf numFmtId="165" fontId="20" fillId="0" borderId="5" xfId="0" applyNumberFormat="1" applyFont="1" applyBorder="1" applyAlignment="1">
      <alignment horizontal="center"/>
    </xf>
    <xf numFmtId="165" fontId="20" fillId="0" borderId="0" xfId="0" applyNumberFormat="1" applyFont="1" applyBorder="1" applyAlignment="1">
      <alignment horizontal="left"/>
    </xf>
    <xf numFmtId="165" fontId="20" fillId="0" borderId="0" xfId="0" applyNumberFormat="1" applyFont="1" applyBorder="1" applyAlignment="1">
      <alignment/>
    </xf>
    <xf numFmtId="165" fontId="20" fillId="0" borderId="0" xfId="0" applyNumberFormat="1" applyFont="1" applyAlignment="1">
      <alignment horizontal="left" vertical="center"/>
    </xf>
    <xf numFmtId="165" fontId="21" fillId="0" borderId="0" xfId="0" applyNumberFormat="1" applyFont="1" applyAlignment="1">
      <alignment horizontal="left" vertical="center"/>
    </xf>
    <xf numFmtId="165" fontId="21" fillId="0" borderId="0" xfId="0" applyNumberFormat="1" applyFont="1" applyAlignment="1">
      <alignment/>
    </xf>
    <xf numFmtId="165" fontId="21" fillId="0" borderId="0" xfId="0" applyNumberFormat="1" applyFont="1" applyBorder="1" applyAlignment="1">
      <alignment horizontal="justify" vertical="center" wrapText="1"/>
    </xf>
    <xf numFmtId="168" fontId="19" fillId="0" borderId="0" xfId="0" applyNumberFormat="1" applyFont="1" applyBorder="1" applyAlignment="1">
      <alignment/>
    </xf>
    <xf numFmtId="165" fontId="19" fillId="0" borderId="0" xfId="0" applyNumberFormat="1" applyFont="1" applyBorder="1" applyAlignment="1">
      <alignment/>
    </xf>
    <xf numFmtId="165" fontId="18" fillId="0" borderId="0" xfId="0" applyNumberFormat="1" applyFont="1" applyAlignment="1">
      <alignment/>
    </xf>
    <xf numFmtId="165" fontId="21" fillId="0" borderId="0" xfId="0" applyNumberFormat="1" applyFont="1" applyAlignment="1">
      <alignment horizontal="left"/>
    </xf>
    <xf numFmtId="164" fontId="21" fillId="0" borderId="0" xfId="0" applyFont="1" applyAlignment="1">
      <alignment/>
    </xf>
    <xf numFmtId="165" fontId="20" fillId="0" borderId="0" xfId="0" applyNumberFormat="1" applyFont="1" applyBorder="1" applyAlignment="1">
      <alignment wrapText="1"/>
    </xf>
  </cellXfs>
  <cellStyles count="7">
    <cellStyle name="Normal" xfId="0"/>
    <cellStyle name="Comma" xfId="15"/>
    <cellStyle name="Comma [0]" xfId="16"/>
    <cellStyle name="Currency" xfId="17"/>
    <cellStyle name="Currency [0]" xfId="18"/>
    <cellStyle name="Percent" xfId="19"/>
    <cellStyle name="Normal_Sayfa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91"/>
  <sheetViews>
    <sheetView workbookViewId="0" topLeftCell="A1">
      <selection activeCell="B60" sqref="B60"/>
    </sheetView>
  </sheetViews>
  <sheetFormatPr defaultColWidth="9.00390625" defaultRowHeight="12.75"/>
  <cols>
    <col min="1" max="1" width="16.875" style="0" customWidth="1"/>
    <col min="8" max="8" width="9.25390625" style="0" customWidth="1"/>
    <col min="9" max="9" width="9.375" style="0" customWidth="1"/>
    <col min="10" max="13" width="9.25390625" style="0" customWidth="1"/>
    <col min="14" max="16" width="9.375" style="0" customWidth="1"/>
    <col min="17" max="17" width="9.25390625" style="0" customWidth="1"/>
    <col min="18" max="18" width="9.375" style="0" customWidth="1"/>
    <col min="19" max="25" width="9.25390625" style="0" customWidth="1"/>
  </cols>
  <sheetData>
    <row r="1" spans="1:25" ht="12.75">
      <c r="A1" s="1" t="s">
        <v>0</v>
      </c>
      <c r="B1" s="1"/>
      <c r="C1" s="1"/>
      <c r="D1" s="1"/>
      <c r="E1" s="1"/>
      <c r="F1" s="1"/>
      <c r="G1" s="1"/>
      <c r="H1" s="1"/>
      <c r="I1" s="1"/>
      <c r="J1" s="1"/>
      <c r="K1" s="1"/>
      <c r="L1" s="1"/>
      <c r="M1" s="1"/>
      <c r="N1" s="1"/>
      <c r="O1" s="1"/>
      <c r="P1" s="1"/>
      <c r="Q1" s="1"/>
      <c r="R1" s="1"/>
      <c r="S1" s="1"/>
      <c r="T1" s="1"/>
      <c r="U1" s="1"/>
      <c r="V1" s="1"/>
      <c r="W1" s="1"/>
      <c r="X1" s="1"/>
      <c r="Y1" s="1"/>
    </row>
    <row r="2" spans="1:25" ht="12.75">
      <c r="A2" s="1" t="s">
        <v>1</v>
      </c>
      <c r="B2" s="1"/>
      <c r="C2" s="1"/>
      <c r="D2" s="1"/>
      <c r="E2" s="1"/>
      <c r="F2" s="1"/>
      <c r="G2" s="1"/>
      <c r="H2" s="1"/>
      <c r="I2" s="1"/>
      <c r="J2" s="1"/>
      <c r="K2" s="1"/>
      <c r="L2" s="1"/>
      <c r="M2" s="1"/>
      <c r="N2" s="1"/>
      <c r="O2" s="1"/>
      <c r="P2" s="1"/>
      <c r="Q2" s="1"/>
      <c r="R2" s="1"/>
      <c r="S2" s="1"/>
      <c r="T2" s="1"/>
      <c r="U2" s="1"/>
      <c r="V2" s="1"/>
      <c r="W2" s="1"/>
      <c r="X2" s="1"/>
      <c r="Y2" s="1"/>
    </row>
    <row r="3" spans="1:25" ht="12.75">
      <c r="A3" s="1" t="s">
        <v>2</v>
      </c>
      <c r="B3" s="1"/>
      <c r="C3" s="1"/>
      <c r="D3" s="1"/>
      <c r="E3" s="1"/>
      <c r="F3" s="1"/>
      <c r="G3" s="1"/>
      <c r="H3" s="1"/>
      <c r="I3" s="1"/>
      <c r="J3" s="1"/>
      <c r="K3" s="1"/>
      <c r="L3" s="1"/>
      <c r="M3" s="1"/>
      <c r="N3" s="1"/>
      <c r="O3" s="1"/>
      <c r="P3" s="1"/>
      <c r="Q3" s="1"/>
      <c r="R3" s="1"/>
      <c r="S3" s="1"/>
      <c r="T3" s="1"/>
      <c r="U3" s="1"/>
      <c r="V3" s="1"/>
      <c r="W3" s="1"/>
      <c r="X3" s="1"/>
      <c r="Y3" s="1"/>
    </row>
    <row r="4" spans="1:25" ht="12.75">
      <c r="A4" s="2"/>
      <c r="B4" s="3"/>
      <c r="C4" s="2"/>
      <c r="D4" s="2"/>
      <c r="E4" s="2"/>
      <c r="F4" s="2"/>
      <c r="G4" s="2"/>
      <c r="H4" s="2"/>
      <c r="I4" s="2"/>
      <c r="J4" s="2"/>
      <c r="K4" s="2"/>
      <c r="L4" s="2"/>
      <c r="M4" s="2"/>
      <c r="N4" s="2"/>
      <c r="O4" s="2"/>
      <c r="P4" s="2"/>
      <c r="Q4" s="2"/>
      <c r="R4" s="2"/>
      <c r="S4" s="2"/>
      <c r="T4" s="2"/>
      <c r="U4" s="2"/>
      <c r="V4" s="2"/>
      <c r="W4" s="2"/>
      <c r="X4" s="2"/>
      <c r="Y4" s="2"/>
    </row>
    <row r="5" spans="1:25" ht="12.75">
      <c r="A5" s="2"/>
      <c r="B5" s="2"/>
      <c r="C5" s="2"/>
      <c r="D5" s="2"/>
      <c r="E5" s="2"/>
      <c r="F5" s="2"/>
      <c r="G5" s="2"/>
      <c r="H5" s="2"/>
      <c r="I5" s="2"/>
      <c r="J5" s="2"/>
      <c r="K5" s="2"/>
      <c r="L5" s="2"/>
      <c r="M5" s="2"/>
      <c r="N5" s="2"/>
      <c r="O5" s="2"/>
      <c r="P5" s="2"/>
      <c r="Q5" s="2"/>
      <c r="R5" s="2"/>
      <c r="S5" s="2"/>
      <c r="T5" s="2"/>
      <c r="U5" s="2"/>
      <c r="V5" s="2"/>
      <c r="W5" s="2"/>
      <c r="X5" s="2"/>
      <c r="Y5" s="2"/>
    </row>
    <row r="6" spans="1:25" ht="12.75">
      <c r="A6" s="1" t="s">
        <v>3</v>
      </c>
      <c r="B6" s="1"/>
      <c r="C6" s="1"/>
      <c r="D6" s="1"/>
      <c r="E6" s="1"/>
      <c r="F6" s="1"/>
      <c r="G6" s="1"/>
      <c r="H6" s="1"/>
      <c r="I6" s="1"/>
      <c r="J6" s="1"/>
      <c r="K6" s="1"/>
      <c r="L6" s="1"/>
      <c r="M6" s="1"/>
      <c r="N6" s="1"/>
      <c r="O6" s="1"/>
      <c r="P6" s="1"/>
      <c r="Q6" s="1"/>
      <c r="R6" s="1"/>
      <c r="S6" s="1"/>
      <c r="T6" s="1"/>
      <c r="U6" s="1"/>
      <c r="V6" s="1"/>
      <c r="W6" s="1"/>
      <c r="X6" s="1"/>
      <c r="Y6" s="1"/>
    </row>
    <row r="7" spans="1:25" ht="12.75">
      <c r="A7" s="1" t="s">
        <v>4</v>
      </c>
      <c r="B7" s="1"/>
      <c r="C7" s="1"/>
      <c r="D7" s="1"/>
      <c r="E7" s="1"/>
      <c r="F7" s="1"/>
      <c r="G7" s="1"/>
      <c r="H7" s="1"/>
      <c r="I7" s="1"/>
      <c r="J7" s="1"/>
      <c r="K7" s="1"/>
      <c r="L7" s="1"/>
      <c r="M7" s="1"/>
      <c r="N7" s="1"/>
      <c r="O7" s="1"/>
      <c r="P7" s="1"/>
      <c r="Q7" s="1"/>
      <c r="R7" s="1"/>
      <c r="S7" s="1"/>
      <c r="T7" s="1"/>
      <c r="U7" s="1"/>
      <c r="V7" s="1"/>
      <c r="W7" s="1"/>
      <c r="X7" s="1"/>
      <c r="Y7" s="1"/>
    </row>
    <row r="8" spans="1:25" ht="12.75">
      <c r="A8" s="2"/>
      <c r="B8" s="2"/>
      <c r="C8" s="2"/>
      <c r="D8" s="2"/>
      <c r="E8" s="2"/>
      <c r="F8" s="2"/>
      <c r="G8" s="2"/>
      <c r="H8" s="2"/>
      <c r="I8" s="2"/>
      <c r="J8" s="2"/>
      <c r="K8" s="2"/>
      <c r="L8" s="2"/>
      <c r="M8" s="2"/>
      <c r="N8" s="2"/>
      <c r="O8" s="2"/>
      <c r="P8" s="2"/>
      <c r="Q8" s="2"/>
      <c r="R8" s="2"/>
      <c r="S8" s="2"/>
      <c r="T8" s="2"/>
      <c r="U8" s="2"/>
      <c r="V8" s="2"/>
      <c r="W8" s="2"/>
      <c r="X8" s="2"/>
      <c r="Y8" s="4" t="s">
        <v>5</v>
      </c>
    </row>
    <row r="9" spans="1:25" ht="12.75">
      <c r="A9" s="5" t="s">
        <v>6</v>
      </c>
      <c r="B9" s="6" t="s">
        <v>7</v>
      </c>
      <c r="C9" s="6"/>
      <c r="D9" s="6"/>
      <c r="E9" s="6" t="s">
        <v>8</v>
      </c>
      <c r="F9" s="6"/>
      <c r="G9" s="6"/>
      <c r="H9" s="6" t="s">
        <v>9</v>
      </c>
      <c r="I9" s="6"/>
      <c r="J9" s="6"/>
      <c r="K9" s="6" t="s">
        <v>10</v>
      </c>
      <c r="L9" s="6"/>
      <c r="M9" s="6"/>
      <c r="N9" s="6" t="s">
        <v>11</v>
      </c>
      <c r="O9" s="6"/>
      <c r="P9" s="6"/>
      <c r="Q9" s="6" t="s">
        <v>12</v>
      </c>
      <c r="R9" s="6"/>
      <c r="S9" s="6"/>
      <c r="T9" s="6" t="s">
        <v>13</v>
      </c>
      <c r="U9" s="6"/>
      <c r="V9" s="6"/>
      <c r="W9" s="7" t="s">
        <v>14</v>
      </c>
      <c r="X9" s="7"/>
      <c r="Y9" s="7"/>
    </row>
    <row r="10" spans="1:25" ht="12.75">
      <c r="A10" s="5"/>
      <c r="B10" s="8" t="s">
        <v>15</v>
      </c>
      <c r="C10" s="8" t="s">
        <v>16</v>
      </c>
      <c r="D10" s="8" t="s">
        <v>17</v>
      </c>
      <c r="E10" s="8" t="s">
        <v>15</v>
      </c>
      <c r="F10" s="8" t="s">
        <v>16</v>
      </c>
      <c r="G10" s="8" t="s">
        <v>17</v>
      </c>
      <c r="H10" s="8" t="s">
        <v>15</v>
      </c>
      <c r="I10" s="8" t="s">
        <v>16</v>
      </c>
      <c r="J10" s="8" t="s">
        <v>17</v>
      </c>
      <c r="K10" s="8" t="s">
        <v>15</v>
      </c>
      <c r="L10" s="8" t="s">
        <v>16</v>
      </c>
      <c r="M10" s="8" t="s">
        <v>17</v>
      </c>
      <c r="N10" s="8" t="s">
        <v>15</v>
      </c>
      <c r="O10" s="8" t="s">
        <v>16</v>
      </c>
      <c r="P10" s="8" t="s">
        <v>17</v>
      </c>
      <c r="Q10" s="8" t="s">
        <v>15</v>
      </c>
      <c r="R10" s="8" t="s">
        <v>16</v>
      </c>
      <c r="S10" s="8" t="s">
        <v>17</v>
      </c>
      <c r="T10" s="8" t="s">
        <v>15</v>
      </c>
      <c r="U10" s="8" t="s">
        <v>16</v>
      </c>
      <c r="V10" s="8" t="s">
        <v>17</v>
      </c>
      <c r="W10" s="8" t="s">
        <v>15</v>
      </c>
      <c r="X10" s="8" t="s">
        <v>16</v>
      </c>
      <c r="Y10" s="9" t="s">
        <v>17</v>
      </c>
    </row>
    <row r="11" spans="1:25" ht="12.75">
      <c r="A11" s="2"/>
      <c r="B11" s="2"/>
      <c r="C11" s="2"/>
      <c r="D11" s="2"/>
      <c r="E11" s="2"/>
      <c r="F11" s="2"/>
      <c r="G11" s="2"/>
      <c r="H11" s="2"/>
      <c r="I11" s="2"/>
      <c r="J11" s="2"/>
      <c r="K11" s="2"/>
      <c r="L11" s="2"/>
      <c r="M11" s="2"/>
      <c r="N11" s="2"/>
      <c r="O11" s="2"/>
      <c r="P11" s="2"/>
      <c r="Q11" s="2"/>
      <c r="R11" s="2"/>
      <c r="S11" s="2"/>
      <c r="T11" s="2"/>
      <c r="U11" s="2"/>
      <c r="V11" s="2"/>
      <c r="W11" s="2"/>
      <c r="X11" s="2"/>
      <c r="Y11" s="2"/>
    </row>
    <row r="12" spans="1:25" ht="12.75">
      <c r="A12" s="10"/>
      <c r="B12" s="11" t="s">
        <v>18</v>
      </c>
      <c r="C12" s="11"/>
      <c r="D12" s="11"/>
      <c r="E12" s="11"/>
      <c r="F12" s="11"/>
      <c r="G12" s="12"/>
      <c r="H12" s="12"/>
      <c r="I12" s="12"/>
      <c r="J12" s="12"/>
      <c r="K12" s="12"/>
      <c r="L12" s="12"/>
      <c r="M12" s="12"/>
      <c r="N12" s="12"/>
      <c r="O12" s="12"/>
      <c r="P12" s="12"/>
      <c r="Q12" s="12"/>
      <c r="R12" s="12"/>
      <c r="S12" s="12"/>
      <c r="T12" s="12"/>
      <c r="U12" s="12"/>
      <c r="V12" s="12"/>
      <c r="W12" s="12"/>
      <c r="X12" s="12"/>
      <c r="Y12" s="12"/>
    </row>
    <row r="13" spans="1:25" ht="12.75">
      <c r="A13" s="13" t="s">
        <v>19</v>
      </c>
      <c r="B13" s="14" t="s">
        <v>20</v>
      </c>
      <c r="C13" s="14" t="s">
        <v>20</v>
      </c>
      <c r="D13" s="15" t="s">
        <v>20</v>
      </c>
      <c r="E13" s="14" t="s">
        <v>20</v>
      </c>
      <c r="F13" s="14" t="s">
        <v>20</v>
      </c>
      <c r="G13" s="15" t="s">
        <v>20</v>
      </c>
      <c r="H13" s="14" t="s">
        <v>20</v>
      </c>
      <c r="I13" s="14" t="s">
        <v>20</v>
      </c>
      <c r="J13" s="15" t="s">
        <v>20</v>
      </c>
      <c r="K13" s="14" t="s">
        <v>20</v>
      </c>
      <c r="L13" s="14" t="s">
        <v>20</v>
      </c>
      <c r="M13" s="15" t="s">
        <v>20</v>
      </c>
      <c r="N13" s="14" t="s">
        <v>20</v>
      </c>
      <c r="O13" s="14" t="s">
        <v>20</v>
      </c>
      <c r="P13" s="15" t="s">
        <v>20</v>
      </c>
      <c r="Q13" s="14" t="s">
        <v>20</v>
      </c>
      <c r="R13" s="14" t="s">
        <v>20</v>
      </c>
      <c r="S13" s="15" t="s">
        <v>20</v>
      </c>
      <c r="T13" s="14" t="s">
        <v>20</v>
      </c>
      <c r="U13" s="14" t="s">
        <v>20</v>
      </c>
      <c r="V13" s="15" t="s">
        <v>20</v>
      </c>
      <c r="W13" s="14" t="s">
        <v>20</v>
      </c>
      <c r="X13" s="14" t="s">
        <v>20</v>
      </c>
      <c r="Y13" s="15" t="s">
        <v>20</v>
      </c>
    </row>
    <row r="14" spans="1:25" ht="12.75">
      <c r="A14" s="16" t="s">
        <v>21</v>
      </c>
      <c r="B14" s="14">
        <v>506.42</v>
      </c>
      <c r="C14" s="14">
        <v>563.49</v>
      </c>
      <c r="D14" s="15">
        <v>534.96</v>
      </c>
      <c r="E14" s="14">
        <v>417.61</v>
      </c>
      <c r="F14" s="14">
        <v>458.84</v>
      </c>
      <c r="G14" s="15">
        <v>438.23</v>
      </c>
      <c r="H14" s="14">
        <v>286.51</v>
      </c>
      <c r="I14" s="14">
        <v>351.01</v>
      </c>
      <c r="J14" s="15">
        <v>318.76</v>
      </c>
      <c r="K14" s="14" t="s">
        <v>20</v>
      </c>
      <c r="L14" s="14" t="s">
        <v>20</v>
      </c>
      <c r="M14" s="15" t="s">
        <v>20</v>
      </c>
      <c r="N14" s="14" t="s">
        <v>20</v>
      </c>
      <c r="O14" s="14" t="s">
        <v>20</v>
      </c>
      <c r="P14" s="15" t="s">
        <v>20</v>
      </c>
      <c r="Q14" s="14" t="s">
        <v>20</v>
      </c>
      <c r="R14" s="14" t="s">
        <v>20</v>
      </c>
      <c r="S14" s="15" t="s">
        <v>20</v>
      </c>
      <c r="T14" s="14" t="s">
        <v>20</v>
      </c>
      <c r="U14" s="14" t="s">
        <v>20</v>
      </c>
      <c r="V14" s="15" t="s">
        <v>20</v>
      </c>
      <c r="W14" s="14" t="s">
        <v>20</v>
      </c>
      <c r="X14" s="14" t="s">
        <v>20</v>
      </c>
      <c r="Y14" s="15" t="s">
        <v>20</v>
      </c>
    </row>
    <row r="15" spans="1:25" ht="12.75">
      <c r="A15" s="16" t="s">
        <v>22</v>
      </c>
      <c r="B15" s="14">
        <v>318.24</v>
      </c>
      <c r="C15" s="14">
        <v>349.4</v>
      </c>
      <c r="D15" s="15">
        <v>333.82</v>
      </c>
      <c r="E15" s="14">
        <v>267.47</v>
      </c>
      <c r="F15" s="14">
        <v>279.12</v>
      </c>
      <c r="G15" s="15">
        <v>273.3</v>
      </c>
      <c r="H15" s="14">
        <v>169.69</v>
      </c>
      <c r="I15" s="14">
        <v>205.09</v>
      </c>
      <c r="J15" s="15">
        <v>187.39</v>
      </c>
      <c r="K15" s="14" t="s">
        <v>20</v>
      </c>
      <c r="L15" s="14" t="s">
        <v>20</v>
      </c>
      <c r="M15" s="15" t="s">
        <v>20</v>
      </c>
      <c r="N15" s="14" t="s">
        <v>20</v>
      </c>
      <c r="O15" s="14" t="s">
        <v>20</v>
      </c>
      <c r="P15" s="15" t="s">
        <v>20</v>
      </c>
      <c r="Q15" s="14" t="s">
        <v>20</v>
      </c>
      <c r="R15" s="14" t="s">
        <v>20</v>
      </c>
      <c r="S15" s="15" t="s">
        <v>20</v>
      </c>
      <c r="T15" s="14" t="s">
        <v>20</v>
      </c>
      <c r="U15" s="14" t="s">
        <v>20</v>
      </c>
      <c r="V15" s="15" t="s">
        <v>20</v>
      </c>
      <c r="W15" s="14" t="s">
        <v>20</v>
      </c>
      <c r="X15" s="14" t="s">
        <v>20</v>
      </c>
      <c r="Y15" s="15" t="s">
        <v>20</v>
      </c>
    </row>
    <row r="16" spans="1:25" ht="12.75">
      <c r="A16" s="16" t="s">
        <v>23</v>
      </c>
      <c r="B16" s="14">
        <v>238.94</v>
      </c>
      <c r="C16" s="14">
        <v>270.65</v>
      </c>
      <c r="D16" s="15">
        <v>254.8</v>
      </c>
      <c r="E16" s="14">
        <v>188.71</v>
      </c>
      <c r="F16" s="14">
        <v>202.99</v>
      </c>
      <c r="G16" s="15">
        <v>195.85</v>
      </c>
      <c r="H16" s="14">
        <v>104.68</v>
      </c>
      <c r="I16" s="14">
        <v>136.91</v>
      </c>
      <c r="J16" s="15">
        <v>120.8</v>
      </c>
      <c r="K16" s="14">
        <v>77.69</v>
      </c>
      <c r="L16" s="14">
        <v>95.14</v>
      </c>
      <c r="M16" s="15">
        <v>86.42</v>
      </c>
      <c r="N16" s="14">
        <v>117.35</v>
      </c>
      <c r="O16" s="14">
        <v>148.01</v>
      </c>
      <c r="P16" s="15">
        <v>132.68</v>
      </c>
      <c r="Q16" s="14">
        <v>84.57</v>
      </c>
      <c r="R16" s="14">
        <v>103.61</v>
      </c>
      <c r="S16" s="15">
        <v>94.09</v>
      </c>
      <c r="T16" s="14">
        <v>85.61</v>
      </c>
      <c r="U16" s="14">
        <v>89.87</v>
      </c>
      <c r="V16" s="15">
        <v>87.74</v>
      </c>
      <c r="W16" s="14">
        <v>65.54</v>
      </c>
      <c r="X16" s="14">
        <v>84.57</v>
      </c>
      <c r="Y16" s="15">
        <v>75.06</v>
      </c>
    </row>
    <row r="17" spans="1:25" ht="12.75">
      <c r="A17" s="17" t="s">
        <v>24</v>
      </c>
      <c r="B17" s="14">
        <v>135.86</v>
      </c>
      <c r="C17" s="14">
        <v>148.53</v>
      </c>
      <c r="D17" s="15">
        <v>142.2</v>
      </c>
      <c r="E17" s="14">
        <v>105.72</v>
      </c>
      <c r="F17" s="14">
        <v>128.96</v>
      </c>
      <c r="G17" s="15">
        <v>117.34</v>
      </c>
      <c r="H17" s="14">
        <v>56.03</v>
      </c>
      <c r="I17" s="14">
        <v>67.68</v>
      </c>
      <c r="J17" s="15">
        <v>61.86</v>
      </c>
      <c r="K17" s="14">
        <v>42.82</v>
      </c>
      <c r="L17" s="14">
        <v>56.03</v>
      </c>
      <c r="M17" s="15">
        <v>49.43</v>
      </c>
      <c r="N17" s="14">
        <v>76.12</v>
      </c>
      <c r="O17" s="14">
        <v>77.18</v>
      </c>
      <c r="P17" s="15">
        <v>76.65</v>
      </c>
      <c r="Q17" s="14">
        <v>48.62</v>
      </c>
      <c r="R17" s="14">
        <v>60.26</v>
      </c>
      <c r="S17" s="15">
        <v>54.44</v>
      </c>
      <c r="T17" s="14">
        <v>40.17</v>
      </c>
      <c r="U17" s="14">
        <v>47.03</v>
      </c>
      <c r="V17" s="15">
        <v>43.6</v>
      </c>
      <c r="W17" s="14">
        <v>31.19</v>
      </c>
      <c r="X17" s="14">
        <v>32.76</v>
      </c>
      <c r="Y17" s="15">
        <v>31.98</v>
      </c>
    </row>
    <row r="18" spans="1:25" ht="12.75">
      <c r="A18" s="2"/>
      <c r="B18" s="2"/>
      <c r="C18" s="2"/>
      <c r="D18" s="2"/>
      <c r="E18" s="2"/>
      <c r="F18" s="2"/>
      <c r="G18" s="2"/>
      <c r="H18" s="2"/>
      <c r="I18" s="2"/>
      <c r="J18" s="2"/>
      <c r="K18" s="2"/>
      <c r="L18" s="2"/>
      <c r="M18" s="2"/>
      <c r="N18" s="2"/>
      <c r="O18" s="2"/>
      <c r="P18" s="2"/>
      <c r="Q18" s="2"/>
      <c r="R18" s="2"/>
      <c r="S18" s="2"/>
      <c r="T18" s="2"/>
      <c r="U18" s="2"/>
      <c r="V18" s="2"/>
      <c r="W18" s="2"/>
      <c r="X18" s="2"/>
      <c r="Y18" s="2"/>
    </row>
    <row r="19" spans="1:25" ht="12.75">
      <c r="A19" s="12"/>
      <c r="B19" s="18" t="s">
        <v>25</v>
      </c>
      <c r="C19" s="18"/>
      <c r="D19" s="18"/>
      <c r="E19" s="18"/>
      <c r="F19" s="18"/>
      <c r="G19" s="18"/>
      <c r="H19" s="18"/>
      <c r="I19" s="18"/>
      <c r="J19" s="12"/>
      <c r="K19" s="12"/>
      <c r="L19" s="12"/>
      <c r="M19" s="12"/>
      <c r="N19" s="12"/>
      <c r="O19" s="12"/>
      <c r="P19" s="12"/>
      <c r="Q19" s="12"/>
      <c r="R19" s="12"/>
      <c r="S19" s="12"/>
      <c r="T19" s="12"/>
      <c r="U19" s="12"/>
      <c r="V19" s="12"/>
      <c r="W19" s="12"/>
      <c r="X19" s="12"/>
      <c r="Y19" s="12"/>
    </row>
    <row r="20" spans="1:25" ht="12.75">
      <c r="A20" s="13" t="s">
        <v>19</v>
      </c>
      <c r="B20" s="14" t="s">
        <v>20</v>
      </c>
      <c r="C20" s="14" t="s">
        <v>20</v>
      </c>
      <c r="D20" s="15" t="s">
        <v>20</v>
      </c>
      <c r="E20" s="14" t="s">
        <v>20</v>
      </c>
      <c r="F20" s="14" t="s">
        <v>20</v>
      </c>
      <c r="G20" s="15" t="s">
        <v>20</v>
      </c>
      <c r="H20" s="14" t="s">
        <v>20</v>
      </c>
      <c r="I20" s="14" t="s">
        <v>20</v>
      </c>
      <c r="J20" s="15" t="s">
        <v>20</v>
      </c>
      <c r="K20" s="14" t="s">
        <v>20</v>
      </c>
      <c r="L20" s="14" t="s">
        <v>20</v>
      </c>
      <c r="M20" s="15" t="s">
        <v>20</v>
      </c>
      <c r="N20" s="14" t="s">
        <v>20</v>
      </c>
      <c r="O20" s="14" t="s">
        <v>20</v>
      </c>
      <c r="P20" s="15" t="s">
        <v>20</v>
      </c>
      <c r="Q20" s="14" t="s">
        <v>20</v>
      </c>
      <c r="R20" s="14" t="s">
        <v>20</v>
      </c>
      <c r="S20" s="15" t="s">
        <v>20</v>
      </c>
      <c r="T20" s="14" t="s">
        <v>20</v>
      </c>
      <c r="U20" s="14" t="s">
        <v>20</v>
      </c>
      <c r="V20" s="15" t="s">
        <v>20</v>
      </c>
      <c r="W20" s="14" t="s">
        <v>20</v>
      </c>
      <c r="X20" s="14" t="s">
        <v>20</v>
      </c>
      <c r="Y20" s="15" t="s">
        <v>20</v>
      </c>
    </row>
    <row r="21" spans="1:25" ht="12.75">
      <c r="A21" s="16" t="s">
        <v>21</v>
      </c>
      <c r="B21" s="14">
        <v>506.42</v>
      </c>
      <c r="C21" s="14">
        <v>563.49</v>
      </c>
      <c r="D21" s="15">
        <v>534.96</v>
      </c>
      <c r="E21" s="14">
        <v>417.61</v>
      </c>
      <c r="F21" s="14">
        <v>458.84</v>
      </c>
      <c r="G21" s="15">
        <v>438.23</v>
      </c>
      <c r="H21" s="14">
        <v>286.51</v>
      </c>
      <c r="I21" s="14">
        <v>351.01</v>
      </c>
      <c r="J21" s="15">
        <v>318.76</v>
      </c>
      <c r="K21" s="14" t="s">
        <v>20</v>
      </c>
      <c r="L21" s="14" t="s">
        <v>20</v>
      </c>
      <c r="M21" s="15" t="s">
        <v>20</v>
      </c>
      <c r="N21" s="14" t="s">
        <v>20</v>
      </c>
      <c r="O21" s="14" t="s">
        <v>20</v>
      </c>
      <c r="P21" s="15" t="s">
        <v>20</v>
      </c>
      <c r="Q21" s="14" t="s">
        <v>20</v>
      </c>
      <c r="R21" s="14" t="s">
        <v>20</v>
      </c>
      <c r="S21" s="15" t="s">
        <v>20</v>
      </c>
      <c r="T21" s="14" t="s">
        <v>20</v>
      </c>
      <c r="U21" s="14" t="s">
        <v>20</v>
      </c>
      <c r="V21" s="15" t="s">
        <v>20</v>
      </c>
      <c r="W21" s="14" t="s">
        <v>20</v>
      </c>
      <c r="X21" s="14" t="s">
        <v>20</v>
      </c>
      <c r="Y21" s="15" t="s">
        <v>20</v>
      </c>
    </row>
    <row r="22" spans="1:25" ht="12.75">
      <c r="A22" s="16" t="s">
        <v>22</v>
      </c>
      <c r="B22" s="14">
        <v>318.24</v>
      </c>
      <c r="C22" s="14">
        <v>349.4</v>
      </c>
      <c r="D22" s="15">
        <v>333.82</v>
      </c>
      <c r="E22" s="14">
        <v>267.47</v>
      </c>
      <c r="F22" s="14">
        <v>279.12</v>
      </c>
      <c r="G22" s="15">
        <v>273.3</v>
      </c>
      <c r="H22" s="14">
        <v>169.69</v>
      </c>
      <c r="I22" s="14">
        <v>205.09</v>
      </c>
      <c r="J22" s="15">
        <v>187.39</v>
      </c>
      <c r="K22" s="14" t="s">
        <v>20</v>
      </c>
      <c r="L22" s="14" t="s">
        <v>20</v>
      </c>
      <c r="M22" s="15" t="s">
        <v>20</v>
      </c>
      <c r="N22" s="14" t="s">
        <v>20</v>
      </c>
      <c r="O22" s="14" t="s">
        <v>20</v>
      </c>
      <c r="P22" s="15" t="s">
        <v>20</v>
      </c>
      <c r="Q22" s="14" t="s">
        <v>20</v>
      </c>
      <c r="R22" s="14" t="s">
        <v>20</v>
      </c>
      <c r="S22" s="15" t="s">
        <v>20</v>
      </c>
      <c r="T22" s="14" t="s">
        <v>20</v>
      </c>
      <c r="U22" s="14" t="s">
        <v>20</v>
      </c>
      <c r="V22" s="15" t="s">
        <v>20</v>
      </c>
      <c r="W22" s="14" t="s">
        <v>20</v>
      </c>
      <c r="X22" s="14" t="s">
        <v>20</v>
      </c>
      <c r="Y22" s="15" t="s">
        <v>20</v>
      </c>
    </row>
    <row r="23" spans="1:25" ht="12.75">
      <c r="A23" s="16" t="s">
        <v>23</v>
      </c>
      <c r="B23" s="14">
        <v>238.94</v>
      </c>
      <c r="C23" s="14">
        <v>270.65</v>
      </c>
      <c r="D23" s="15">
        <v>254.8</v>
      </c>
      <c r="E23" s="14">
        <v>188.71</v>
      </c>
      <c r="F23" s="14">
        <v>202.99</v>
      </c>
      <c r="G23" s="15">
        <v>195.85</v>
      </c>
      <c r="H23" s="14">
        <v>104.68</v>
      </c>
      <c r="I23" s="14">
        <v>136.91</v>
      </c>
      <c r="J23" s="15">
        <v>120.8</v>
      </c>
      <c r="K23" s="14">
        <v>77.69</v>
      </c>
      <c r="L23" s="14">
        <v>95.14</v>
      </c>
      <c r="M23" s="15">
        <v>86.42</v>
      </c>
      <c r="N23" s="14">
        <v>117.35</v>
      </c>
      <c r="O23" s="14">
        <v>148.01</v>
      </c>
      <c r="P23" s="15">
        <v>132.68</v>
      </c>
      <c r="Q23" s="14">
        <v>84.57</v>
      </c>
      <c r="R23" s="14">
        <v>103.61</v>
      </c>
      <c r="S23" s="15">
        <v>94.09</v>
      </c>
      <c r="T23" s="14">
        <v>65.54</v>
      </c>
      <c r="U23" s="14">
        <v>84.57</v>
      </c>
      <c r="V23" s="15">
        <v>75.06</v>
      </c>
      <c r="W23" s="14">
        <v>54.47</v>
      </c>
      <c r="X23" s="14">
        <v>65.54</v>
      </c>
      <c r="Y23" s="15">
        <v>60.01</v>
      </c>
    </row>
    <row r="24" spans="1:25" ht="12.75">
      <c r="A24" s="17" t="s">
        <v>24</v>
      </c>
      <c r="B24" s="14">
        <v>135.86</v>
      </c>
      <c r="C24" s="14">
        <v>148.53</v>
      </c>
      <c r="D24" s="15">
        <v>142.2</v>
      </c>
      <c r="E24" s="14">
        <v>105.72</v>
      </c>
      <c r="F24" s="14">
        <v>128.96</v>
      </c>
      <c r="G24" s="15">
        <v>117.34</v>
      </c>
      <c r="H24" s="14">
        <v>56.03</v>
      </c>
      <c r="I24" s="14">
        <v>67.68</v>
      </c>
      <c r="J24" s="15">
        <v>61.86</v>
      </c>
      <c r="K24" s="14">
        <v>42.82</v>
      </c>
      <c r="L24" s="14">
        <v>56.03</v>
      </c>
      <c r="M24" s="15">
        <v>49.43</v>
      </c>
      <c r="N24" s="14">
        <v>76.12</v>
      </c>
      <c r="O24" s="14">
        <v>78.77</v>
      </c>
      <c r="P24" s="15">
        <v>77.45</v>
      </c>
      <c r="Q24" s="14">
        <v>48.62</v>
      </c>
      <c r="R24" s="14">
        <v>60.26</v>
      </c>
      <c r="S24" s="15">
        <v>54.44</v>
      </c>
      <c r="T24" s="14">
        <v>31.19</v>
      </c>
      <c r="U24" s="14">
        <v>38.04</v>
      </c>
      <c r="V24" s="15">
        <v>34.62</v>
      </c>
      <c r="W24" s="14">
        <v>22.72</v>
      </c>
      <c r="X24" s="14">
        <v>31.19</v>
      </c>
      <c r="Y24" s="15">
        <v>26.96</v>
      </c>
    </row>
    <row r="25" spans="1:25" ht="12.75">
      <c r="A25" s="2"/>
      <c r="B25" s="2"/>
      <c r="C25" s="2"/>
      <c r="D25" s="2"/>
      <c r="E25" s="2"/>
      <c r="F25" s="2"/>
      <c r="G25" s="2"/>
      <c r="H25" s="2"/>
      <c r="I25" s="2"/>
      <c r="J25" s="2"/>
      <c r="K25" s="2"/>
      <c r="L25" s="2"/>
      <c r="M25" s="2"/>
      <c r="N25" s="2"/>
      <c r="O25" s="2"/>
      <c r="P25" s="2"/>
      <c r="Q25" s="2"/>
      <c r="R25" s="2"/>
      <c r="S25" s="2"/>
      <c r="T25" s="2"/>
      <c r="U25" s="2"/>
      <c r="V25" s="2"/>
      <c r="W25" s="2"/>
      <c r="X25" s="2"/>
      <c r="Y25" s="2"/>
    </row>
    <row r="26" spans="1:25" ht="12.75">
      <c r="A26" s="12"/>
      <c r="B26" s="19" t="s">
        <v>26</v>
      </c>
      <c r="C26" s="19"/>
      <c r="D26" s="19"/>
      <c r="E26" s="19"/>
      <c r="F26" s="19"/>
      <c r="G26" s="12"/>
      <c r="H26" s="12"/>
      <c r="I26" s="12"/>
      <c r="J26" s="12"/>
      <c r="K26" s="12"/>
      <c r="L26" s="12"/>
      <c r="M26" s="12"/>
      <c r="N26" s="12"/>
      <c r="O26" s="12"/>
      <c r="P26" s="12"/>
      <c r="Q26" s="12"/>
      <c r="R26" s="12"/>
      <c r="S26" s="12"/>
      <c r="T26" s="12"/>
      <c r="U26" s="12"/>
      <c r="V26" s="12"/>
      <c r="W26" s="12"/>
      <c r="X26" s="12"/>
      <c r="Y26" s="12"/>
    </row>
    <row r="27" spans="1:25" ht="12.75">
      <c r="A27" s="13" t="s">
        <v>19</v>
      </c>
      <c r="B27" s="14">
        <v>1258.61</v>
      </c>
      <c r="C27" s="14">
        <v>1351.66</v>
      </c>
      <c r="D27" s="15">
        <v>1305.14</v>
      </c>
      <c r="E27" s="14">
        <v>1051.93</v>
      </c>
      <c r="F27" s="14">
        <v>1142.84</v>
      </c>
      <c r="G27" s="15">
        <v>1097.39</v>
      </c>
      <c r="H27" s="14">
        <v>925.06</v>
      </c>
      <c r="I27" s="14">
        <v>1016.51</v>
      </c>
      <c r="J27" s="15">
        <v>970.79</v>
      </c>
      <c r="K27" s="14">
        <v>661.29</v>
      </c>
      <c r="L27" s="14">
        <v>747.45</v>
      </c>
      <c r="M27" s="15">
        <v>704.37</v>
      </c>
      <c r="N27" s="14">
        <v>1110.08</v>
      </c>
      <c r="O27" s="14">
        <v>1184.61</v>
      </c>
      <c r="P27" s="15">
        <v>1147.35</v>
      </c>
      <c r="Q27" s="14">
        <v>908.16</v>
      </c>
      <c r="R27" s="14">
        <v>1007</v>
      </c>
      <c r="S27" s="15">
        <v>957.58</v>
      </c>
      <c r="T27" s="14" t="s">
        <v>20</v>
      </c>
      <c r="U27" s="14" t="s">
        <v>20</v>
      </c>
      <c r="V27" s="15" t="s">
        <v>20</v>
      </c>
      <c r="W27" s="14" t="s">
        <v>20</v>
      </c>
      <c r="X27" s="14" t="s">
        <v>20</v>
      </c>
      <c r="Y27" s="15" t="s">
        <v>20</v>
      </c>
    </row>
    <row r="28" spans="1:25" ht="12.75">
      <c r="A28" s="16" t="s">
        <v>21</v>
      </c>
      <c r="B28" s="14">
        <v>906.04</v>
      </c>
      <c r="C28" s="14">
        <v>978.45</v>
      </c>
      <c r="D28" s="15">
        <v>942.25</v>
      </c>
      <c r="E28" s="14">
        <v>731.6</v>
      </c>
      <c r="F28" s="14">
        <v>803.48</v>
      </c>
      <c r="G28" s="15">
        <v>767.54</v>
      </c>
      <c r="H28" s="14">
        <v>641.73</v>
      </c>
      <c r="I28" s="14">
        <v>682.43</v>
      </c>
      <c r="J28" s="15">
        <v>662.08</v>
      </c>
      <c r="K28" s="14">
        <v>473.63</v>
      </c>
      <c r="L28" s="14">
        <v>502.17</v>
      </c>
      <c r="M28" s="15">
        <v>487.9</v>
      </c>
      <c r="N28" s="14">
        <v>741.12</v>
      </c>
      <c r="O28" s="14">
        <v>827.28</v>
      </c>
      <c r="P28" s="15">
        <v>784.2</v>
      </c>
      <c r="Q28" s="14">
        <v>626.93</v>
      </c>
      <c r="R28" s="14">
        <v>698.81</v>
      </c>
      <c r="S28" s="15">
        <v>662.87</v>
      </c>
      <c r="T28" s="14" t="s">
        <v>20</v>
      </c>
      <c r="U28" s="14" t="s">
        <v>20</v>
      </c>
      <c r="V28" s="15" t="s">
        <v>20</v>
      </c>
      <c r="W28" s="14" t="s">
        <v>20</v>
      </c>
      <c r="X28" s="14" t="s">
        <v>20</v>
      </c>
      <c r="Y28" s="15" t="s">
        <v>20</v>
      </c>
    </row>
    <row r="29" spans="1:25" ht="12.75">
      <c r="A29" s="16" t="s">
        <v>22</v>
      </c>
      <c r="B29" s="14">
        <v>610.02</v>
      </c>
      <c r="C29" s="14">
        <v>654.96</v>
      </c>
      <c r="D29" s="15">
        <v>632.49</v>
      </c>
      <c r="E29" s="14">
        <v>488.97</v>
      </c>
      <c r="F29" s="14">
        <v>519.1</v>
      </c>
      <c r="G29" s="15">
        <v>504.04</v>
      </c>
      <c r="H29" s="14">
        <v>395.92</v>
      </c>
      <c r="I29" s="14">
        <v>449.31</v>
      </c>
      <c r="J29" s="15">
        <v>422.62</v>
      </c>
      <c r="K29" s="14">
        <v>303.96</v>
      </c>
      <c r="L29" s="14">
        <v>317.7</v>
      </c>
      <c r="M29" s="15">
        <v>310.83</v>
      </c>
      <c r="N29" s="14">
        <v>488.97</v>
      </c>
      <c r="O29" s="14">
        <v>548.7</v>
      </c>
      <c r="P29" s="15">
        <v>518.84</v>
      </c>
      <c r="Q29" s="14">
        <v>390.64</v>
      </c>
      <c r="R29" s="14">
        <v>431.87</v>
      </c>
      <c r="S29" s="15">
        <v>411.26</v>
      </c>
      <c r="T29" s="14" t="s">
        <v>20</v>
      </c>
      <c r="U29" s="14" t="s">
        <v>20</v>
      </c>
      <c r="V29" s="15" t="s">
        <v>20</v>
      </c>
      <c r="W29" s="14" t="s">
        <v>20</v>
      </c>
      <c r="X29" s="14" t="s">
        <v>20</v>
      </c>
      <c r="Y29" s="15" t="s">
        <v>20</v>
      </c>
    </row>
    <row r="30" spans="1:25" ht="12.75">
      <c r="A30" s="16" t="s">
        <v>23</v>
      </c>
      <c r="B30" s="14">
        <v>475.22</v>
      </c>
      <c r="C30" s="14">
        <v>523.33</v>
      </c>
      <c r="D30" s="15">
        <v>499.28</v>
      </c>
      <c r="E30" s="14">
        <v>340.4</v>
      </c>
      <c r="F30" s="14">
        <v>383.76</v>
      </c>
      <c r="G30" s="15">
        <v>362.08</v>
      </c>
      <c r="H30" s="14">
        <v>258.5</v>
      </c>
      <c r="I30" s="14">
        <v>307.66</v>
      </c>
      <c r="J30" s="15">
        <v>283.08</v>
      </c>
      <c r="K30" s="14">
        <v>213.56</v>
      </c>
      <c r="L30" s="14">
        <v>227.83</v>
      </c>
      <c r="M30" s="15">
        <v>220.7</v>
      </c>
      <c r="N30" s="14">
        <v>351.51</v>
      </c>
      <c r="O30" s="14">
        <v>408.62</v>
      </c>
      <c r="P30" s="15">
        <v>380.07</v>
      </c>
      <c r="Q30" s="14">
        <v>247.37</v>
      </c>
      <c r="R30" s="14">
        <v>296.02</v>
      </c>
      <c r="S30" s="15">
        <v>271.7</v>
      </c>
      <c r="T30" s="14" t="s">
        <v>20</v>
      </c>
      <c r="U30" s="14" t="s">
        <v>20</v>
      </c>
      <c r="V30" s="15" t="s">
        <v>20</v>
      </c>
      <c r="W30" s="14" t="s">
        <v>20</v>
      </c>
      <c r="X30" s="14" t="s">
        <v>20</v>
      </c>
      <c r="Y30" s="15" t="s">
        <v>20</v>
      </c>
    </row>
    <row r="31" spans="1:25" ht="12.75">
      <c r="A31" s="17" t="s">
        <v>24</v>
      </c>
      <c r="B31" s="14" t="s">
        <v>20</v>
      </c>
      <c r="C31" s="14" t="s">
        <v>20</v>
      </c>
      <c r="D31" s="15" t="s">
        <v>20</v>
      </c>
      <c r="E31" s="14" t="s">
        <v>20</v>
      </c>
      <c r="F31" s="14" t="s">
        <v>20</v>
      </c>
      <c r="G31" s="15" t="s">
        <v>20</v>
      </c>
      <c r="H31" s="14">
        <v>67.68</v>
      </c>
      <c r="I31" s="14">
        <v>82.99</v>
      </c>
      <c r="J31" s="15">
        <v>75.34</v>
      </c>
      <c r="K31" s="14">
        <v>50.22</v>
      </c>
      <c r="L31" s="14">
        <v>65.54</v>
      </c>
      <c r="M31" s="15">
        <v>57.88</v>
      </c>
      <c r="N31" s="14">
        <v>126.87</v>
      </c>
      <c r="O31" s="14">
        <v>159.11</v>
      </c>
      <c r="P31" s="15">
        <v>142.99</v>
      </c>
      <c r="Q31" s="14">
        <v>80.9</v>
      </c>
      <c r="R31" s="14">
        <v>97.26</v>
      </c>
      <c r="S31" s="15">
        <v>89.08</v>
      </c>
      <c r="T31" s="14" t="s">
        <v>20</v>
      </c>
      <c r="U31" s="14" t="s">
        <v>20</v>
      </c>
      <c r="V31" s="15" t="s">
        <v>20</v>
      </c>
      <c r="W31" s="14" t="s">
        <v>20</v>
      </c>
      <c r="X31" s="14" t="s">
        <v>20</v>
      </c>
      <c r="Y31" s="15" t="s">
        <v>20</v>
      </c>
    </row>
    <row r="32" spans="1:25" ht="12.75">
      <c r="A32" s="2"/>
      <c r="B32" s="2"/>
      <c r="C32" s="2"/>
      <c r="D32" s="2"/>
      <c r="E32" s="2"/>
      <c r="F32" s="2"/>
      <c r="G32" s="2"/>
      <c r="H32" s="2"/>
      <c r="I32" s="2"/>
      <c r="J32" s="2"/>
      <c r="K32" s="2"/>
      <c r="L32" s="2"/>
      <c r="M32" s="2"/>
      <c r="N32" s="2"/>
      <c r="O32" s="2"/>
      <c r="P32" s="2"/>
      <c r="Q32" s="2"/>
      <c r="R32" s="2"/>
      <c r="S32" s="2"/>
      <c r="T32" s="2"/>
      <c r="U32" s="2"/>
      <c r="V32" s="2"/>
      <c r="W32" s="2"/>
      <c r="X32" s="2"/>
      <c r="Y32" s="2"/>
    </row>
    <row r="33" spans="1:25" ht="12.75">
      <c r="A33" s="12"/>
      <c r="B33" s="19" t="s">
        <v>27</v>
      </c>
      <c r="C33" s="19"/>
      <c r="D33" s="19"/>
      <c r="E33" s="19"/>
      <c r="F33" s="19"/>
      <c r="G33" s="12"/>
      <c r="H33" s="12"/>
      <c r="I33" s="12"/>
      <c r="J33" s="12"/>
      <c r="K33" s="12"/>
      <c r="L33" s="12"/>
      <c r="M33" s="12"/>
      <c r="N33" s="12"/>
      <c r="O33" s="12"/>
      <c r="P33" s="12"/>
      <c r="Q33" s="12"/>
      <c r="R33" s="12"/>
      <c r="S33" s="12"/>
      <c r="T33" s="12"/>
      <c r="U33" s="12"/>
      <c r="V33" s="12"/>
      <c r="W33" s="12"/>
      <c r="X33" s="12"/>
      <c r="Y33" s="12"/>
    </row>
    <row r="34" spans="1:25" ht="12.75">
      <c r="A34" s="13" t="s">
        <v>19</v>
      </c>
      <c r="B34" s="14">
        <v>1404.7</v>
      </c>
      <c r="C34" s="14">
        <v>1508.55</v>
      </c>
      <c r="D34" s="15">
        <v>1456.63</v>
      </c>
      <c r="E34" s="14">
        <v>1138.63</v>
      </c>
      <c r="F34" s="14">
        <v>1214.74</v>
      </c>
      <c r="G34" s="15">
        <v>1176.69</v>
      </c>
      <c r="H34" s="14">
        <v>1032.44</v>
      </c>
      <c r="I34" s="14">
        <v>1134.5</v>
      </c>
      <c r="J34" s="15">
        <v>1083.47</v>
      </c>
      <c r="K34" s="14">
        <v>705.6</v>
      </c>
      <c r="L34" s="14">
        <v>812.98</v>
      </c>
      <c r="M34" s="15">
        <v>759.29</v>
      </c>
      <c r="N34" s="14" t="s">
        <v>20</v>
      </c>
      <c r="O34" s="14" t="s">
        <v>20</v>
      </c>
      <c r="P34" s="15" t="s">
        <v>20</v>
      </c>
      <c r="Q34" s="14" t="s">
        <v>20</v>
      </c>
      <c r="R34" s="14" t="s">
        <v>20</v>
      </c>
      <c r="S34" s="15" t="s">
        <v>20</v>
      </c>
      <c r="T34" s="14" t="s">
        <v>20</v>
      </c>
      <c r="U34" s="14" t="s">
        <v>20</v>
      </c>
      <c r="V34" s="15" t="s">
        <v>20</v>
      </c>
      <c r="W34" s="14" t="s">
        <v>20</v>
      </c>
      <c r="X34" s="14" t="s">
        <v>20</v>
      </c>
      <c r="Y34" s="15" t="s">
        <v>20</v>
      </c>
    </row>
    <row r="35" spans="1:25" ht="12.75">
      <c r="A35" s="16" t="s">
        <v>21</v>
      </c>
      <c r="B35" s="14">
        <v>1011.2</v>
      </c>
      <c r="C35" s="14">
        <v>1092.03</v>
      </c>
      <c r="D35" s="15">
        <v>1051.62</v>
      </c>
      <c r="E35" s="14">
        <v>816.51</v>
      </c>
      <c r="F35" s="14">
        <v>847.2</v>
      </c>
      <c r="G35" s="15">
        <v>831.86</v>
      </c>
      <c r="H35" s="14">
        <v>716.21</v>
      </c>
      <c r="I35" s="14">
        <v>761.64</v>
      </c>
      <c r="J35" s="15">
        <v>738.93</v>
      </c>
      <c r="K35" s="14">
        <v>528.6</v>
      </c>
      <c r="L35" s="14">
        <v>560.46</v>
      </c>
      <c r="M35" s="15">
        <v>544.53</v>
      </c>
      <c r="N35" s="14" t="s">
        <v>20</v>
      </c>
      <c r="O35" s="14" t="s">
        <v>20</v>
      </c>
      <c r="P35" s="15" t="s">
        <v>20</v>
      </c>
      <c r="Q35" s="14" t="s">
        <v>20</v>
      </c>
      <c r="R35" s="14" t="s">
        <v>20</v>
      </c>
      <c r="S35" s="15" t="s">
        <v>20</v>
      </c>
      <c r="T35" s="14" t="s">
        <v>20</v>
      </c>
      <c r="U35" s="14" t="s">
        <v>20</v>
      </c>
      <c r="V35" s="15" t="s">
        <v>20</v>
      </c>
      <c r="W35" s="14" t="s">
        <v>20</v>
      </c>
      <c r="X35" s="14" t="s">
        <v>20</v>
      </c>
      <c r="Y35" s="15" t="s">
        <v>20</v>
      </c>
    </row>
    <row r="36" spans="1:25" ht="12.75">
      <c r="A36" s="16" t="s">
        <v>22</v>
      </c>
      <c r="B36" s="14">
        <v>680.83</v>
      </c>
      <c r="C36" s="14">
        <v>730.99</v>
      </c>
      <c r="D36" s="15">
        <v>705.91</v>
      </c>
      <c r="E36" s="14">
        <v>545.73</v>
      </c>
      <c r="F36" s="14">
        <v>579.35</v>
      </c>
      <c r="G36" s="15">
        <v>562.54</v>
      </c>
      <c r="H36" s="14">
        <v>441.88</v>
      </c>
      <c r="I36" s="14">
        <v>501.46</v>
      </c>
      <c r="J36" s="15">
        <v>471.67</v>
      </c>
      <c r="K36" s="14">
        <v>339.24</v>
      </c>
      <c r="L36" s="14">
        <v>354.58</v>
      </c>
      <c r="M36" s="15">
        <v>346.91</v>
      </c>
      <c r="N36" s="14" t="s">
        <v>20</v>
      </c>
      <c r="O36" s="14" t="s">
        <v>20</v>
      </c>
      <c r="P36" s="15" t="s">
        <v>20</v>
      </c>
      <c r="Q36" s="14" t="s">
        <v>20</v>
      </c>
      <c r="R36" s="14" t="s">
        <v>20</v>
      </c>
      <c r="S36" s="15" t="s">
        <v>20</v>
      </c>
      <c r="T36" s="14" t="s">
        <v>20</v>
      </c>
      <c r="U36" s="14" t="s">
        <v>20</v>
      </c>
      <c r="V36" s="15" t="s">
        <v>20</v>
      </c>
      <c r="W36" s="14" t="s">
        <v>20</v>
      </c>
      <c r="X36" s="14" t="s">
        <v>20</v>
      </c>
      <c r="Y36" s="15" t="s">
        <v>20</v>
      </c>
    </row>
    <row r="37" spans="1:25" ht="12.75">
      <c r="A37" s="16" t="s">
        <v>23</v>
      </c>
      <c r="B37" s="14">
        <v>530.38</v>
      </c>
      <c r="C37" s="14">
        <v>584.08</v>
      </c>
      <c r="D37" s="15">
        <v>557.23</v>
      </c>
      <c r="E37" s="14">
        <v>379.91</v>
      </c>
      <c r="F37" s="14">
        <v>428.3</v>
      </c>
      <c r="G37" s="15">
        <v>404.11</v>
      </c>
      <c r="H37" s="14">
        <v>288.5</v>
      </c>
      <c r="I37" s="14">
        <v>343.38</v>
      </c>
      <c r="J37" s="15">
        <v>315.94</v>
      </c>
      <c r="K37" s="14">
        <v>238.35</v>
      </c>
      <c r="L37" s="14">
        <v>254.28</v>
      </c>
      <c r="M37" s="15">
        <v>246.32</v>
      </c>
      <c r="N37" s="14" t="s">
        <v>20</v>
      </c>
      <c r="O37" s="14" t="s">
        <v>20</v>
      </c>
      <c r="P37" s="15" t="s">
        <v>20</v>
      </c>
      <c r="Q37" s="14" t="s">
        <v>20</v>
      </c>
      <c r="R37" s="14" t="s">
        <v>20</v>
      </c>
      <c r="S37" s="15" t="s">
        <v>20</v>
      </c>
      <c r="T37" s="14" t="s">
        <v>20</v>
      </c>
      <c r="U37" s="14" t="s">
        <v>20</v>
      </c>
      <c r="V37" s="15" t="s">
        <v>20</v>
      </c>
      <c r="W37" s="14" t="s">
        <v>20</v>
      </c>
      <c r="X37" s="14" t="s">
        <v>20</v>
      </c>
      <c r="Y37" s="15" t="s">
        <v>20</v>
      </c>
    </row>
    <row r="38" spans="1:25" ht="12.75">
      <c r="A38" s="17" t="s">
        <v>24</v>
      </c>
      <c r="B38" s="14" t="s">
        <v>20</v>
      </c>
      <c r="C38" s="14" t="s">
        <v>20</v>
      </c>
      <c r="D38" s="15" t="s">
        <v>20</v>
      </c>
      <c r="E38" s="14" t="s">
        <v>20</v>
      </c>
      <c r="F38" s="14" t="s">
        <v>20</v>
      </c>
      <c r="G38" s="15" t="s">
        <v>20</v>
      </c>
      <c r="H38" s="14">
        <v>73.15</v>
      </c>
      <c r="I38" s="14">
        <v>87.91</v>
      </c>
      <c r="J38" s="15">
        <v>80.53</v>
      </c>
      <c r="K38" s="14">
        <v>45.43</v>
      </c>
      <c r="L38" s="14">
        <v>54.26</v>
      </c>
      <c r="M38" s="15">
        <v>49.85</v>
      </c>
      <c r="N38" s="14" t="s">
        <v>20</v>
      </c>
      <c r="O38" s="14" t="s">
        <v>20</v>
      </c>
      <c r="P38" s="15" t="s">
        <v>20</v>
      </c>
      <c r="Q38" s="14">
        <v>60.18</v>
      </c>
      <c r="R38" s="14">
        <v>80.24</v>
      </c>
      <c r="S38" s="15">
        <v>70.21</v>
      </c>
      <c r="T38" s="14">
        <v>41.3</v>
      </c>
      <c r="U38" s="14">
        <v>50.75</v>
      </c>
      <c r="V38" s="15">
        <v>46.03</v>
      </c>
      <c r="W38" s="14">
        <v>31.26</v>
      </c>
      <c r="X38" s="14">
        <v>39.51</v>
      </c>
      <c r="Y38" s="15">
        <v>35.39</v>
      </c>
    </row>
    <row r="39" spans="1:25" ht="12.75">
      <c r="A39" s="12"/>
      <c r="B39" s="19"/>
      <c r="C39" s="19"/>
      <c r="D39" s="19"/>
      <c r="E39" s="19"/>
      <c r="F39" s="19"/>
      <c r="G39" s="12"/>
      <c r="H39" s="12"/>
      <c r="I39" s="12"/>
      <c r="J39" s="12"/>
      <c r="K39" s="12"/>
      <c r="L39" s="12"/>
      <c r="M39" s="12"/>
      <c r="N39" s="12"/>
      <c r="O39" s="12"/>
      <c r="P39" s="12"/>
      <c r="Q39" s="12"/>
      <c r="R39" s="12"/>
      <c r="S39" s="12"/>
      <c r="T39" s="12"/>
      <c r="U39" s="12"/>
      <c r="V39" s="12"/>
      <c r="W39" s="12"/>
      <c r="X39" s="12"/>
      <c r="Y39" s="12"/>
    </row>
    <row r="40" spans="1:25" ht="12.75">
      <c r="A40" s="12"/>
      <c r="B40" s="19" t="s">
        <v>28</v>
      </c>
      <c r="C40" s="19"/>
      <c r="D40" s="19"/>
      <c r="E40" s="19"/>
      <c r="F40" s="19"/>
      <c r="G40" s="12"/>
      <c r="H40" s="12"/>
      <c r="I40" s="12"/>
      <c r="J40" s="12"/>
      <c r="K40" s="12"/>
      <c r="L40" s="12"/>
      <c r="M40" s="12"/>
      <c r="N40" s="12"/>
      <c r="O40" s="12"/>
      <c r="P40" s="12"/>
      <c r="Q40" s="12"/>
      <c r="R40" s="12"/>
      <c r="S40" s="12"/>
      <c r="T40" s="12"/>
      <c r="U40" s="12"/>
      <c r="V40" s="12"/>
      <c r="W40" s="12"/>
      <c r="X40" s="12"/>
      <c r="Y40" s="12"/>
    </row>
    <row r="41" spans="1:25" ht="12.75">
      <c r="A41" s="13" t="s">
        <v>19</v>
      </c>
      <c r="B41" s="14">
        <v>1337.1</v>
      </c>
      <c r="C41" s="14">
        <v>1425.86</v>
      </c>
      <c r="D41" s="15">
        <v>1381.48</v>
      </c>
      <c r="E41" s="14">
        <v>1074.62</v>
      </c>
      <c r="F41" s="14">
        <v>1150.06</v>
      </c>
      <c r="G41" s="15">
        <v>1112.34</v>
      </c>
      <c r="H41" s="14">
        <v>886.31</v>
      </c>
      <c r="I41" s="14">
        <v>975.07</v>
      </c>
      <c r="J41" s="15">
        <v>930.69</v>
      </c>
      <c r="K41" s="14">
        <v>670.76</v>
      </c>
      <c r="L41" s="14">
        <v>769.67</v>
      </c>
      <c r="M41" s="15">
        <v>720.22</v>
      </c>
      <c r="N41" s="14" t="s">
        <v>20</v>
      </c>
      <c r="O41" s="14" t="s">
        <v>20</v>
      </c>
      <c r="P41" s="15" t="s">
        <v>20</v>
      </c>
      <c r="Q41" s="14" t="s">
        <v>20</v>
      </c>
      <c r="R41" s="14" t="s">
        <v>20</v>
      </c>
      <c r="S41" s="15" t="s">
        <v>20</v>
      </c>
      <c r="T41" s="14" t="s">
        <v>20</v>
      </c>
      <c r="U41" s="14" t="s">
        <v>20</v>
      </c>
      <c r="V41" s="15" t="s">
        <v>20</v>
      </c>
      <c r="W41" s="14" t="s">
        <v>20</v>
      </c>
      <c r="X41" s="14" t="s">
        <v>20</v>
      </c>
      <c r="Y41" s="15" t="s">
        <v>20</v>
      </c>
    </row>
    <row r="42" spans="1:25" ht="12.75">
      <c r="A42" s="16" t="s">
        <v>21</v>
      </c>
      <c r="B42" s="14">
        <v>957.95</v>
      </c>
      <c r="C42" s="14">
        <v>1032.13</v>
      </c>
      <c r="D42" s="15">
        <v>995.04</v>
      </c>
      <c r="E42" s="14">
        <v>773.45</v>
      </c>
      <c r="F42" s="14">
        <v>805.16</v>
      </c>
      <c r="G42" s="15">
        <v>789.31</v>
      </c>
      <c r="H42" s="14">
        <v>675.84</v>
      </c>
      <c r="I42" s="14">
        <v>721.49</v>
      </c>
      <c r="J42" s="15">
        <v>698.67</v>
      </c>
      <c r="K42" s="14">
        <v>499.58</v>
      </c>
      <c r="L42" s="14">
        <v>530</v>
      </c>
      <c r="M42" s="15">
        <v>514.79</v>
      </c>
      <c r="N42" s="14" t="s">
        <v>20</v>
      </c>
      <c r="O42" s="14" t="s">
        <v>20</v>
      </c>
      <c r="P42" s="15" t="s">
        <v>20</v>
      </c>
      <c r="Q42" s="14" t="s">
        <v>20</v>
      </c>
      <c r="R42" s="14" t="s">
        <v>20</v>
      </c>
      <c r="S42" s="15" t="s">
        <v>20</v>
      </c>
      <c r="T42" s="14" t="s">
        <v>20</v>
      </c>
      <c r="U42" s="14" t="s">
        <v>20</v>
      </c>
      <c r="V42" s="15" t="s">
        <v>20</v>
      </c>
      <c r="W42" s="14" t="s">
        <v>20</v>
      </c>
      <c r="X42" s="14" t="s">
        <v>20</v>
      </c>
      <c r="Y42" s="15" t="s">
        <v>20</v>
      </c>
    </row>
    <row r="43" spans="1:25" ht="12.75">
      <c r="A43" s="16" t="s">
        <v>22</v>
      </c>
      <c r="B43" s="14">
        <v>646.03</v>
      </c>
      <c r="C43" s="14">
        <v>691.69</v>
      </c>
      <c r="D43" s="15">
        <v>668.86</v>
      </c>
      <c r="E43" s="14">
        <v>513.53</v>
      </c>
      <c r="F43" s="14">
        <v>547.14</v>
      </c>
      <c r="G43" s="15">
        <v>530.34</v>
      </c>
      <c r="H43" s="14">
        <v>418.42</v>
      </c>
      <c r="I43" s="14">
        <v>474.85</v>
      </c>
      <c r="J43" s="15">
        <v>446.64</v>
      </c>
      <c r="K43" s="14">
        <v>320.78</v>
      </c>
      <c r="L43" s="14">
        <v>334.75</v>
      </c>
      <c r="M43" s="15">
        <v>327.77</v>
      </c>
      <c r="N43" s="14" t="s">
        <v>20</v>
      </c>
      <c r="O43" s="14" t="s">
        <v>20</v>
      </c>
      <c r="P43" s="15" t="s">
        <v>20</v>
      </c>
      <c r="Q43" s="14" t="s">
        <v>20</v>
      </c>
      <c r="R43" s="14" t="s">
        <v>20</v>
      </c>
      <c r="S43" s="15" t="s">
        <v>20</v>
      </c>
      <c r="T43" s="14" t="s">
        <v>20</v>
      </c>
      <c r="U43" s="14" t="s">
        <v>20</v>
      </c>
      <c r="V43" s="15" t="s">
        <v>20</v>
      </c>
      <c r="W43" s="14" t="s">
        <v>20</v>
      </c>
      <c r="X43" s="14" t="s">
        <v>20</v>
      </c>
      <c r="Y43" s="15" t="s">
        <v>20</v>
      </c>
    </row>
    <row r="44" spans="1:25" ht="12.75">
      <c r="A44" s="16" t="s">
        <v>23</v>
      </c>
      <c r="B44" s="14">
        <v>502.76</v>
      </c>
      <c r="C44" s="14">
        <v>552.84</v>
      </c>
      <c r="D44" s="15">
        <v>527.8</v>
      </c>
      <c r="E44" s="14">
        <v>360.08</v>
      </c>
      <c r="F44" s="14">
        <v>407.65</v>
      </c>
      <c r="G44" s="15">
        <v>383.87</v>
      </c>
      <c r="H44" s="14">
        <v>273.89</v>
      </c>
      <c r="I44" s="14">
        <v>324.6</v>
      </c>
      <c r="J44" s="15">
        <v>299.25</v>
      </c>
      <c r="K44" s="14">
        <v>226.32</v>
      </c>
      <c r="L44" s="14">
        <v>243.46</v>
      </c>
      <c r="M44" s="15">
        <v>234.89</v>
      </c>
      <c r="N44" s="14" t="s">
        <v>20</v>
      </c>
      <c r="O44" s="14" t="s">
        <v>20</v>
      </c>
      <c r="P44" s="15" t="s">
        <v>20</v>
      </c>
      <c r="Q44" s="14" t="s">
        <v>20</v>
      </c>
      <c r="R44" s="14" t="s">
        <v>20</v>
      </c>
      <c r="S44" s="15" t="s">
        <v>20</v>
      </c>
      <c r="T44" s="14" t="s">
        <v>20</v>
      </c>
      <c r="U44" s="14" t="s">
        <v>20</v>
      </c>
      <c r="V44" s="15" t="s">
        <v>20</v>
      </c>
      <c r="W44" s="14" t="s">
        <v>20</v>
      </c>
      <c r="X44" s="14" t="s">
        <v>20</v>
      </c>
      <c r="Y44" s="15" t="s">
        <v>20</v>
      </c>
    </row>
    <row r="45" spans="1:25" ht="12.75">
      <c r="A45" s="17" t="s">
        <v>24</v>
      </c>
      <c r="B45" s="14" t="s">
        <v>20</v>
      </c>
      <c r="C45" s="14" t="s">
        <v>20</v>
      </c>
      <c r="D45" s="15" t="s">
        <v>20</v>
      </c>
      <c r="E45" s="14" t="s">
        <v>20</v>
      </c>
      <c r="F45" s="14" t="s">
        <v>20</v>
      </c>
      <c r="G45" s="15" t="s">
        <v>20</v>
      </c>
      <c r="H45" s="14">
        <v>67.2</v>
      </c>
      <c r="I45" s="14">
        <v>81.17</v>
      </c>
      <c r="J45" s="15">
        <v>74.19</v>
      </c>
      <c r="K45" s="14">
        <v>42.47</v>
      </c>
      <c r="L45" s="14">
        <v>51.35</v>
      </c>
      <c r="M45" s="15">
        <v>46.91</v>
      </c>
      <c r="N45" s="14" t="s">
        <v>20</v>
      </c>
      <c r="O45" s="14" t="s">
        <v>20</v>
      </c>
      <c r="P45" s="15" t="s">
        <v>20</v>
      </c>
      <c r="Q45" s="14">
        <v>45.62</v>
      </c>
      <c r="R45" s="14">
        <v>72.28</v>
      </c>
      <c r="S45" s="15">
        <v>58.95</v>
      </c>
      <c r="T45" s="14">
        <v>39.3</v>
      </c>
      <c r="U45" s="14">
        <v>45.62</v>
      </c>
      <c r="V45" s="15">
        <v>42.46</v>
      </c>
      <c r="W45" s="14">
        <v>31.08</v>
      </c>
      <c r="X45" s="14">
        <v>39.96</v>
      </c>
      <c r="Y45" s="15">
        <v>35.52</v>
      </c>
    </row>
    <row r="46" spans="1:25" ht="12.75">
      <c r="A46" s="19"/>
      <c r="B46" s="20"/>
      <c r="C46" s="20"/>
      <c r="D46" s="21"/>
      <c r="E46" s="20"/>
      <c r="F46" s="20"/>
      <c r="G46" s="21"/>
      <c r="H46" s="20"/>
      <c r="I46" s="20"/>
      <c r="J46" s="21"/>
      <c r="K46" s="20"/>
      <c r="L46" s="20"/>
      <c r="M46" s="21"/>
      <c r="N46" s="20"/>
      <c r="O46" s="20"/>
      <c r="P46" s="21"/>
      <c r="Q46" s="20"/>
      <c r="R46" s="20"/>
      <c r="S46" s="21"/>
      <c r="T46" s="20"/>
      <c r="U46" s="20"/>
      <c r="V46" s="21"/>
      <c r="W46" s="20"/>
      <c r="X46" s="20"/>
      <c r="Y46" s="21"/>
    </row>
    <row r="47" spans="1:25" ht="12.75">
      <c r="A47" s="19"/>
      <c r="B47" s="20"/>
      <c r="C47" s="20"/>
      <c r="D47" s="21"/>
      <c r="E47" s="20"/>
      <c r="F47" s="20"/>
      <c r="G47" s="21"/>
      <c r="H47" s="20"/>
      <c r="I47" s="20"/>
      <c r="J47" s="21"/>
      <c r="K47" s="20"/>
      <c r="L47" s="20"/>
      <c r="M47" s="21"/>
      <c r="N47" s="20"/>
      <c r="O47" s="20"/>
      <c r="P47" s="21"/>
      <c r="Q47" s="20"/>
      <c r="R47" s="20"/>
      <c r="S47" s="21"/>
      <c r="T47" s="20"/>
      <c r="U47" s="20"/>
      <c r="V47" s="21"/>
      <c r="W47" s="20"/>
      <c r="X47" s="20"/>
      <c r="Y47" s="21"/>
    </row>
    <row r="48" spans="1:25" ht="12.75">
      <c r="A48" s="2"/>
      <c r="B48" s="2"/>
      <c r="C48" s="2"/>
      <c r="D48" s="2"/>
      <c r="E48" s="2"/>
      <c r="F48" s="2"/>
      <c r="G48" s="2"/>
      <c r="H48" s="2"/>
      <c r="I48" s="2"/>
      <c r="J48" s="2"/>
      <c r="K48" s="2"/>
      <c r="L48" s="2"/>
      <c r="M48" s="2"/>
      <c r="N48" s="2"/>
      <c r="O48" s="2"/>
      <c r="P48" s="2"/>
      <c r="Q48" s="2"/>
      <c r="R48" s="2"/>
      <c r="S48" s="2"/>
      <c r="T48" s="2"/>
      <c r="U48" s="2"/>
      <c r="V48" s="2"/>
      <c r="W48" s="2"/>
      <c r="X48" s="2"/>
      <c r="Y48" s="2"/>
    </row>
    <row r="49" spans="1:25" ht="12.75">
      <c r="A49" s="5" t="s">
        <v>6</v>
      </c>
      <c r="B49" s="6" t="s">
        <v>7</v>
      </c>
      <c r="C49" s="6"/>
      <c r="D49" s="6"/>
      <c r="E49" s="6" t="s">
        <v>8</v>
      </c>
      <c r="F49" s="6"/>
      <c r="G49" s="6"/>
      <c r="H49" s="6" t="s">
        <v>9</v>
      </c>
      <c r="I49" s="6"/>
      <c r="J49" s="6"/>
      <c r="K49" s="6" t="s">
        <v>10</v>
      </c>
      <c r="L49" s="6"/>
      <c r="M49" s="6"/>
      <c r="N49" s="6" t="s">
        <v>11</v>
      </c>
      <c r="O49" s="6"/>
      <c r="P49" s="6"/>
      <c r="Q49" s="6" t="s">
        <v>12</v>
      </c>
      <c r="R49" s="6"/>
      <c r="S49" s="6"/>
      <c r="T49" s="6" t="s">
        <v>13</v>
      </c>
      <c r="U49" s="6"/>
      <c r="V49" s="6"/>
      <c r="W49" s="7" t="s">
        <v>14</v>
      </c>
      <c r="X49" s="7"/>
      <c r="Y49" s="7"/>
    </row>
    <row r="50" spans="1:25" ht="12.75">
      <c r="A50" s="5"/>
      <c r="B50" s="8" t="s">
        <v>15</v>
      </c>
      <c r="C50" s="8" t="s">
        <v>16</v>
      </c>
      <c r="D50" s="8" t="s">
        <v>17</v>
      </c>
      <c r="E50" s="8" t="s">
        <v>15</v>
      </c>
      <c r="F50" s="8" t="s">
        <v>16</v>
      </c>
      <c r="G50" s="8" t="s">
        <v>17</v>
      </c>
      <c r="H50" s="8" t="s">
        <v>15</v>
      </c>
      <c r="I50" s="8" t="s">
        <v>16</v>
      </c>
      <c r="J50" s="8" t="s">
        <v>17</v>
      </c>
      <c r="K50" s="8" t="s">
        <v>15</v>
      </c>
      <c r="L50" s="8" t="s">
        <v>16</v>
      </c>
      <c r="M50" s="8" t="s">
        <v>17</v>
      </c>
      <c r="N50" s="8" t="s">
        <v>15</v>
      </c>
      <c r="O50" s="8" t="s">
        <v>16</v>
      </c>
      <c r="P50" s="8" t="s">
        <v>17</v>
      </c>
      <c r="Q50" s="8" t="s">
        <v>15</v>
      </c>
      <c r="R50" s="8" t="s">
        <v>16</v>
      </c>
      <c r="S50" s="8" t="s">
        <v>17</v>
      </c>
      <c r="T50" s="8" t="s">
        <v>15</v>
      </c>
      <c r="U50" s="8" t="s">
        <v>16</v>
      </c>
      <c r="V50" s="8" t="s">
        <v>17</v>
      </c>
      <c r="W50" s="8" t="s">
        <v>15</v>
      </c>
      <c r="X50" s="8" t="s">
        <v>16</v>
      </c>
      <c r="Y50" s="9" t="s">
        <v>17</v>
      </c>
    </row>
    <row r="51" spans="1:25" ht="12.75">
      <c r="A51" s="2"/>
      <c r="B51" s="2"/>
      <c r="C51" s="2"/>
      <c r="D51" s="2"/>
      <c r="E51" s="2"/>
      <c r="F51" s="2"/>
      <c r="G51" s="2"/>
      <c r="H51" s="2"/>
      <c r="I51" s="2"/>
      <c r="J51" s="2"/>
      <c r="K51" s="2"/>
      <c r="L51" s="2"/>
      <c r="M51" s="2"/>
      <c r="N51" s="2"/>
      <c r="O51" s="2"/>
      <c r="P51" s="2"/>
      <c r="Q51" s="2"/>
      <c r="R51" s="2"/>
      <c r="S51" s="2"/>
      <c r="T51" s="2"/>
      <c r="U51" s="2"/>
      <c r="V51" s="2"/>
      <c r="W51" s="2"/>
      <c r="X51" s="2"/>
      <c r="Y51" s="2"/>
    </row>
    <row r="52" spans="1:25" ht="12.75">
      <c r="A52" s="12"/>
      <c r="B52" s="19" t="s">
        <v>29</v>
      </c>
      <c r="C52" s="19"/>
      <c r="D52" s="19"/>
      <c r="E52" s="19"/>
      <c r="F52" s="19"/>
      <c r="G52" s="12"/>
      <c r="H52" s="12"/>
      <c r="I52" s="12"/>
      <c r="J52" s="12"/>
      <c r="K52" s="12"/>
      <c r="L52" s="12"/>
      <c r="M52" s="12"/>
      <c r="N52" s="12"/>
      <c r="O52" s="12"/>
      <c r="P52" s="12"/>
      <c r="Q52" s="12"/>
      <c r="R52" s="12"/>
      <c r="S52" s="12"/>
      <c r="T52" s="12"/>
      <c r="U52" s="12"/>
      <c r="V52" s="12"/>
      <c r="W52" s="12"/>
      <c r="X52" s="12"/>
      <c r="Y52" s="12"/>
    </row>
    <row r="53" spans="1:25" ht="12.75">
      <c r="A53" s="13" t="s">
        <v>19</v>
      </c>
      <c r="B53" s="14">
        <v>1348.51</v>
      </c>
      <c r="C53" s="14">
        <v>1545.32</v>
      </c>
      <c r="D53" s="15">
        <v>1446.92</v>
      </c>
      <c r="E53" s="14">
        <v>1093.08</v>
      </c>
      <c r="F53" s="14">
        <v>1166.15</v>
      </c>
      <c r="G53" s="15">
        <v>1129.62</v>
      </c>
      <c r="H53" s="14">
        <v>800.84</v>
      </c>
      <c r="I53" s="14">
        <v>898.84</v>
      </c>
      <c r="J53" s="15">
        <v>849.84</v>
      </c>
      <c r="K53" s="14">
        <v>677.38</v>
      </c>
      <c r="L53" s="14">
        <v>780.46</v>
      </c>
      <c r="M53" s="15">
        <v>728.92</v>
      </c>
      <c r="N53" s="14" t="s">
        <v>20</v>
      </c>
      <c r="O53" s="14" t="s">
        <v>20</v>
      </c>
      <c r="P53" s="15" t="s">
        <v>20</v>
      </c>
      <c r="Q53" s="14" t="s">
        <v>20</v>
      </c>
      <c r="R53" s="14" t="s">
        <v>20</v>
      </c>
      <c r="S53" s="15" t="s">
        <v>20</v>
      </c>
      <c r="T53" s="14" t="s">
        <v>20</v>
      </c>
      <c r="U53" s="14" t="s">
        <v>20</v>
      </c>
      <c r="V53" s="15" t="s">
        <v>20</v>
      </c>
      <c r="W53" s="14" t="s">
        <v>20</v>
      </c>
      <c r="X53" s="14" t="s">
        <v>20</v>
      </c>
      <c r="Y53" s="15" t="s">
        <v>20</v>
      </c>
    </row>
    <row r="54" spans="1:25" ht="12.75">
      <c r="A54" s="16" t="s">
        <v>21</v>
      </c>
      <c r="B54" s="14">
        <v>970.75</v>
      </c>
      <c r="C54" s="14">
        <v>1048.34</v>
      </c>
      <c r="D54" s="15">
        <v>1009.55</v>
      </c>
      <c r="E54" s="14">
        <v>711.35</v>
      </c>
      <c r="F54" s="14">
        <v>783.85</v>
      </c>
      <c r="G54" s="15">
        <v>747.6</v>
      </c>
      <c r="H54" s="14">
        <v>555.6</v>
      </c>
      <c r="I54" s="14">
        <v>634.33</v>
      </c>
      <c r="J54" s="15">
        <v>594.97</v>
      </c>
      <c r="K54" s="14">
        <v>446.29</v>
      </c>
      <c r="L54" s="14">
        <v>512.57</v>
      </c>
      <c r="M54" s="15">
        <v>479.43</v>
      </c>
      <c r="N54" s="14" t="s">
        <v>20</v>
      </c>
      <c r="O54" s="14" t="s">
        <v>20</v>
      </c>
      <c r="P54" s="15" t="s">
        <v>20</v>
      </c>
      <c r="Q54" s="14" t="s">
        <v>20</v>
      </c>
      <c r="R54" s="14" t="s">
        <v>20</v>
      </c>
      <c r="S54" s="15" t="s">
        <v>20</v>
      </c>
      <c r="T54" s="14" t="s">
        <v>20</v>
      </c>
      <c r="U54" s="14" t="s">
        <v>20</v>
      </c>
      <c r="V54" s="15" t="s">
        <v>20</v>
      </c>
      <c r="W54" s="14" t="s">
        <v>20</v>
      </c>
      <c r="X54" s="14" t="s">
        <v>20</v>
      </c>
      <c r="Y54" s="15" t="s">
        <v>20</v>
      </c>
    </row>
    <row r="55" spans="1:25" ht="12.75">
      <c r="A55" s="16" t="s">
        <v>22</v>
      </c>
      <c r="B55" s="14">
        <v>653.59</v>
      </c>
      <c r="C55" s="14">
        <v>701.75</v>
      </c>
      <c r="D55" s="15">
        <v>677.67</v>
      </c>
      <c r="E55" s="14">
        <v>481.4</v>
      </c>
      <c r="F55" s="14">
        <v>523.9</v>
      </c>
      <c r="G55" s="15">
        <v>502.65</v>
      </c>
      <c r="H55" s="14">
        <v>335.87</v>
      </c>
      <c r="I55" s="14">
        <v>408.91</v>
      </c>
      <c r="J55" s="15">
        <v>372.39</v>
      </c>
      <c r="K55" s="14">
        <v>285.46</v>
      </c>
      <c r="L55" s="14">
        <v>335.86</v>
      </c>
      <c r="M55" s="15">
        <v>310.66</v>
      </c>
      <c r="N55" s="14" t="s">
        <v>20</v>
      </c>
      <c r="O55" s="14" t="s">
        <v>20</v>
      </c>
      <c r="P55" s="15" t="s">
        <v>20</v>
      </c>
      <c r="Q55" s="14" t="s">
        <v>20</v>
      </c>
      <c r="R55" s="14" t="s">
        <v>20</v>
      </c>
      <c r="S55" s="15" t="s">
        <v>20</v>
      </c>
      <c r="T55" s="14" t="s">
        <v>20</v>
      </c>
      <c r="U55" s="14" t="s">
        <v>20</v>
      </c>
      <c r="V55" s="15" t="s">
        <v>20</v>
      </c>
      <c r="W55" s="14" t="s">
        <v>20</v>
      </c>
      <c r="X55" s="14" t="s">
        <v>20</v>
      </c>
      <c r="Y55" s="15" t="s">
        <v>20</v>
      </c>
    </row>
    <row r="56" spans="1:25" ht="12.75">
      <c r="A56" s="16" t="s">
        <v>23</v>
      </c>
      <c r="B56" s="14">
        <v>509.16</v>
      </c>
      <c r="C56" s="14">
        <v>529.55</v>
      </c>
      <c r="D56" s="15">
        <v>519.36</v>
      </c>
      <c r="E56" s="14">
        <v>329.64</v>
      </c>
      <c r="F56" s="14">
        <v>364.16</v>
      </c>
      <c r="G56" s="15">
        <v>346.9</v>
      </c>
      <c r="H56" s="14">
        <v>229.37</v>
      </c>
      <c r="I56" s="14">
        <v>279.2</v>
      </c>
      <c r="J56" s="15">
        <v>254.29</v>
      </c>
      <c r="K56" s="14">
        <v>211.8</v>
      </c>
      <c r="L56" s="14">
        <v>237.3</v>
      </c>
      <c r="M56" s="15">
        <v>224.55</v>
      </c>
      <c r="N56" s="14" t="s">
        <v>20</v>
      </c>
      <c r="O56" s="14" t="s">
        <v>20</v>
      </c>
      <c r="P56" s="15" t="s">
        <v>20</v>
      </c>
      <c r="Q56" s="14" t="s">
        <v>20</v>
      </c>
      <c r="R56" s="14" t="s">
        <v>20</v>
      </c>
      <c r="S56" s="15" t="s">
        <v>20</v>
      </c>
      <c r="T56" s="14" t="s">
        <v>20</v>
      </c>
      <c r="U56" s="14" t="s">
        <v>20</v>
      </c>
      <c r="V56" s="15" t="s">
        <v>20</v>
      </c>
      <c r="W56" s="14" t="s">
        <v>20</v>
      </c>
      <c r="X56" s="14" t="s">
        <v>20</v>
      </c>
      <c r="Y56" s="15" t="s">
        <v>20</v>
      </c>
    </row>
    <row r="57" spans="1:25" ht="12.75">
      <c r="A57" s="17" t="s">
        <v>24</v>
      </c>
      <c r="B57" s="14">
        <v>165.38</v>
      </c>
      <c r="C57" s="14">
        <v>179.54</v>
      </c>
      <c r="D57" s="15">
        <v>172.46</v>
      </c>
      <c r="E57" s="14">
        <v>88.92</v>
      </c>
      <c r="F57" s="14">
        <v>121.78</v>
      </c>
      <c r="G57" s="15">
        <v>105.35</v>
      </c>
      <c r="H57" s="14">
        <v>70.22</v>
      </c>
      <c r="I57" s="14">
        <v>84.4</v>
      </c>
      <c r="J57" s="15">
        <v>77.31</v>
      </c>
      <c r="K57" s="14">
        <v>53.81</v>
      </c>
      <c r="L57" s="14">
        <v>70.22</v>
      </c>
      <c r="M57" s="15">
        <v>62.02</v>
      </c>
      <c r="N57" s="14">
        <v>77.03</v>
      </c>
      <c r="O57" s="14">
        <v>92.32</v>
      </c>
      <c r="P57" s="15">
        <v>84.68</v>
      </c>
      <c r="Q57" s="14">
        <v>57.77</v>
      </c>
      <c r="R57" s="14">
        <v>77.03</v>
      </c>
      <c r="S57" s="15">
        <v>67.4</v>
      </c>
      <c r="T57" s="14">
        <v>49.27</v>
      </c>
      <c r="U57" s="14">
        <v>57.77</v>
      </c>
      <c r="V57" s="15">
        <v>53.52</v>
      </c>
      <c r="W57" s="14">
        <v>35.1</v>
      </c>
      <c r="X57" s="14">
        <v>40.75</v>
      </c>
      <c r="Y57" s="15">
        <v>37.93</v>
      </c>
    </row>
    <row r="58" spans="1:25" ht="12.75">
      <c r="A58" s="2"/>
      <c r="B58" s="2"/>
      <c r="C58" s="2"/>
      <c r="D58" s="2"/>
      <c r="E58" s="2"/>
      <c r="F58" s="2"/>
      <c r="G58" s="2"/>
      <c r="H58" s="2"/>
      <c r="I58" s="2"/>
      <c r="J58" s="2"/>
      <c r="K58" s="2"/>
      <c r="L58" s="2"/>
      <c r="M58" s="2"/>
      <c r="N58" s="2"/>
      <c r="O58" s="2"/>
      <c r="P58" s="2"/>
      <c r="Q58" s="2"/>
      <c r="R58" s="2"/>
      <c r="S58" s="2"/>
      <c r="T58" s="2"/>
      <c r="U58" s="2"/>
      <c r="V58" s="2"/>
      <c r="W58" s="2"/>
      <c r="X58" s="2"/>
      <c r="Y58" s="2"/>
    </row>
    <row r="59" spans="1:25" ht="12.75">
      <c r="A59" s="12"/>
      <c r="B59" s="19" t="s">
        <v>30</v>
      </c>
      <c r="C59" s="19"/>
      <c r="D59" s="19"/>
      <c r="E59" s="19"/>
      <c r="F59" s="19"/>
      <c r="G59" s="12"/>
      <c r="H59" s="12"/>
      <c r="I59" s="12"/>
      <c r="J59" s="12"/>
      <c r="K59" s="12"/>
      <c r="L59" s="12"/>
      <c r="M59" s="12"/>
      <c r="N59" s="12"/>
      <c r="O59" s="12"/>
      <c r="P59" s="12"/>
      <c r="Q59" s="12"/>
      <c r="R59" s="12"/>
      <c r="S59" s="12"/>
      <c r="T59" s="12"/>
      <c r="U59" s="12"/>
      <c r="V59" s="12"/>
      <c r="W59" s="12"/>
      <c r="X59" s="12"/>
      <c r="Y59" s="12"/>
    </row>
    <row r="60" spans="1:25" ht="12.75">
      <c r="A60" s="13" t="s">
        <v>19</v>
      </c>
      <c r="B60" s="14">
        <v>1088.4</v>
      </c>
      <c r="C60" s="14">
        <v>1159.23</v>
      </c>
      <c r="D60" s="15">
        <v>1123.82</v>
      </c>
      <c r="E60" s="14">
        <v>738.99</v>
      </c>
      <c r="F60" s="14">
        <v>812.99</v>
      </c>
      <c r="G60" s="15">
        <v>775.99</v>
      </c>
      <c r="H60" s="14">
        <v>580.41</v>
      </c>
      <c r="I60" s="14">
        <v>661.29</v>
      </c>
      <c r="J60" s="15">
        <v>620.85</v>
      </c>
      <c r="K60" s="14">
        <v>427.64</v>
      </c>
      <c r="L60" s="14">
        <v>559.27</v>
      </c>
      <c r="M60" s="15">
        <v>493.46</v>
      </c>
      <c r="N60" s="14" t="s">
        <v>20</v>
      </c>
      <c r="O60" s="14" t="s">
        <v>20</v>
      </c>
      <c r="P60" s="15" t="s">
        <v>20</v>
      </c>
      <c r="Q60" s="14" t="s">
        <v>20</v>
      </c>
      <c r="R60" s="14" t="s">
        <v>20</v>
      </c>
      <c r="S60" s="15" t="s">
        <v>20</v>
      </c>
      <c r="T60" s="14" t="s">
        <v>20</v>
      </c>
      <c r="U60" s="14" t="s">
        <v>20</v>
      </c>
      <c r="V60" s="15" t="s">
        <v>20</v>
      </c>
      <c r="W60" s="14" t="s">
        <v>20</v>
      </c>
      <c r="X60" s="14" t="s">
        <v>20</v>
      </c>
      <c r="Y60" s="15" t="s">
        <v>20</v>
      </c>
    </row>
    <row r="61" spans="1:25" ht="12.75">
      <c r="A61" s="16" t="s">
        <v>21</v>
      </c>
      <c r="B61" s="14">
        <v>671.33</v>
      </c>
      <c r="C61" s="14">
        <v>734.76</v>
      </c>
      <c r="D61" s="15">
        <v>703.05</v>
      </c>
      <c r="E61" s="14">
        <v>506.42</v>
      </c>
      <c r="F61" s="14">
        <v>563.49</v>
      </c>
      <c r="G61" s="15">
        <v>534.96</v>
      </c>
      <c r="H61" s="14">
        <v>388</v>
      </c>
      <c r="I61" s="14">
        <v>441.91</v>
      </c>
      <c r="J61" s="15">
        <v>414.96</v>
      </c>
      <c r="K61" s="14">
        <v>314.51</v>
      </c>
      <c r="L61" s="14">
        <v>363.69</v>
      </c>
      <c r="M61" s="15">
        <v>339.1</v>
      </c>
      <c r="N61" s="14" t="s">
        <v>20</v>
      </c>
      <c r="O61" s="14" t="s">
        <v>20</v>
      </c>
      <c r="P61" s="15" t="s">
        <v>20</v>
      </c>
      <c r="Q61" s="14" t="s">
        <v>20</v>
      </c>
      <c r="R61" s="14" t="s">
        <v>20</v>
      </c>
      <c r="S61" s="15" t="s">
        <v>20</v>
      </c>
      <c r="T61" s="14" t="s">
        <v>20</v>
      </c>
      <c r="U61" s="14" t="s">
        <v>20</v>
      </c>
      <c r="V61" s="15" t="s">
        <v>20</v>
      </c>
      <c r="W61" s="14" t="s">
        <v>20</v>
      </c>
      <c r="X61" s="14" t="s">
        <v>20</v>
      </c>
      <c r="Y61" s="15" t="s">
        <v>20</v>
      </c>
    </row>
    <row r="62" spans="1:25" ht="12.75">
      <c r="A62" s="16" t="s">
        <v>22</v>
      </c>
      <c r="B62" s="14">
        <v>428.18</v>
      </c>
      <c r="C62" s="14">
        <v>456.2</v>
      </c>
      <c r="D62" s="15">
        <v>442.19</v>
      </c>
      <c r="E62" s="14">
        <v>334.59</v>
      </c>
      <c r="F62" s="14">
        <v>349.4</v>
      </c>
      <c r="G62" s="15">
        <v>342</v>
      </c>
      <c r="H62" s="14">
        <v>260.59</v>
      </c>
      <c r="I62" s="14">
        <v>279.12</v>
      </c>
      <c r="J62" s="15">
        <v>269.86</v>
      </c>
      <c r="K62" s="14">
        <v>172.31</v>
      </c>
      <c r="L62" s="14">
        <v>217.25</v>
      </c>
      <c r="M62" s="15">
        <v>194.78</v>
      </c>
      <c r="N62" s="14" t="s">
        <v>20</v>
      </c>
      <c r="O62" s="14" t="s">
        <v>20</v>
      </c>
      <c r="P62" s="15" t="s">
        <v>20</v>
      </c>
      <c r="Q62" s="14" t="s">
        <v>20</v>
      </c>
      <c r="R62" s="14" t="s">
        <v>20</v>
      </c>
      <c r="S62" s="15" t="s">
        <v>20</v>
      </c>
      <c r="T62" s="14" t="s">
        <v>20</v>
      </c>
      <c r="U62" s="14" t="s">
        <v>20</v>
      </c>
      <c r="V62" s="15" t="s">
        <v>20</v>
      </c>
      <c r="W62" s="14" t="s">
        <v>20</v>
      </c>
      <c r="X62" s="14" t="s">
        <v>20</v>
      </c>
      <c r="Y62" s="15" t="s">
        <v>20</v>
      </c>
    </row>
    <row r="63" spans="1:25" ht="12.75">
      <c r="A63" s="16" t="s">
        <v>23</v>
      </c>
      <c r="B63" s="14">
        <v>300.23</v>
      </c>
      <c r="C63" s="14">
        <v>339.89</v>
      </c>
      <c r="D63" s="15">
        <v>320.06</v>
      </c>
      <c r="E63" s="14">
        <v>228.36</v>
      </c>
      <c r="F63" s="14">
        <v>270.65</v>
      </c>
      <c r="G63" s="15">
        <v>249.51</v>
      </c>
      <c r="H63" s="14">
        <v>183.96</v>
      </c>
      <c r="I63" s="14">
        <v>202.99</v>
      </c>
      <c r="J63" s="15">
        <v>193.48</v>
      </c>
      <c r="K63" s="14">
        <v>107.84</v>
      </c>
      <c r="L63" s="14">
        <v>142.21</v>
      </c>
      <c r="M63" s="15">
        <v>125.03</v>
      </c>
      <c r="N63" s="14" t="s">
        <v>20</v>
      </c>
      <c r="O63" s="14" t="s">
        <v>20</v>
      </c>
      <c r="P63" s="15" t="s">
        <v>20</v>
      </c>
      <c r="Q63" s="14" t="s">
        <v>20</v>
      </c>
      <c r="R63" s="14" t="s">
        <v>20</v>
      </c>
      <c r="S63" s="15" t="s">
        <v>20</v>
      </c>
      <c r="T63" s="14" t="s">
        <v>20</v>
      </c>
      <c r="U63" s="14" t="s">
        <v>20</v>
      </c>
      <c r="V63" s="15" t="s">
        <v>20</v>
      </c>
      <c r="W63" s="14" t="s">
        <v>20</v>
      </c>
      <c r="X63" s="14" t="s">
        <v>20</v>
      </c>
      <c r="Y63" s="15" t="s">
        <v>20</v>
      </c>
    </row>
    <row r="64" spans="1:25" ht="12.75">
      <c r="A64" s="17" t="s">
        <v>24</v>
      </c>
      <c r="B64" s="14">
        <v>135.86</v>
      </c>
      <c r="C64" s="14">
        <v>165.45</v>
      </c>
      <c r="D64" s="15">
        <v>150.66</v>
      </c>
      <c r="E64" s="14">
        <v>80.9</v>
      </c>
      <c r="F64" s="14">
        <v>99.38</v>
      </c>
      <c r="G64" s="15">
        <v>90.14</v>
      </c>
      <c r="H64" s="14">
        <v>42.82</v>
      </c>
      <c r="I64" s="14">
        <v>56.03</v>
      </c>
      <c r="J64" s="15">
        <v>49.43</v>
      </c>
      <c r="K64" s="14">
        <v>42.82</v>
      </c>
      <c r="L64" s="14">
        <v>56.03</v>
      </c>
      <c r="M64" s="15">
        <v>49.43</v>
      </c>
      <c r="N64" s="14">
        <v>76.12</v>
      </c>
      <c r="O64" s="14">
        <v>78.77</v>
      </c>
      <c r="P64" s="15">
        <v>77.45</v>
      </c>
      <c r="Q64" s="14">
        <v>48.62</v>
      </c>
      <c r="R64" s="14">
        <v>60.26</v>
      </c>
      <c r="S64" s="15">
        <v>54.44</v>
      </c>
      <c r="T64" s="14">
        <v>40.17</v>
      </c>
      <c r="U64" s="14">
        <v>47.03</v>
      </c>
      <c r="V64" s="15">
        <v>43.6</v>
      </c>
      <c r="W64" s="14">
        <v>25.91</v>
      </c>
      <c r="X64" s="14">
        <v>32.76</v>
      </c>
      <c r="Y64" s="15">
        <v>29.34</v>
      </c>
    </row>
    <row r="65" spans="1:25" ht="12.75">
      <c r="A65" s="2"/>
      <c r="B65" s="2"/>
      <c r="C65" s="2"/>
      <c r="D65" s="2"/>
      <c r="E65" s="2"/>
      <c r="F65" s="2"/>
      <c r="G65" s="2"/>
      <c r="H65" s="2"/>
      <c r="I65" s="2"/>
      <c r="J65" s="2"/>
      <c r="K65" s="2"/>
      <c r="L65" s="2"/>
      <c r="M65" s="2"/>
      <c r="N65" s="2"/>
      <c r="O65" s="2"/>
      <c r="P65" s="2"/>
      <c r="Q65" s="2"/>
      <c r="R65" s="2"/>
      <c r="S65" s="2"/>
      <c r="T65" s="2"/>
      <c r="U65" s="2"/>
      <c r="V65" s="2"/>
      <c r="W65" s="2"/>
      <c r="X65" s="2"/>
      <c r="Y65" s="2"/>
    </row>
    <row r="66" spans="1:25" ht="12.75">
      <c r="A66" s="12"/>
      <c r="B66" s="18" t="s">
        <v>31</v>
      </c>
      <c r="C66" s="18"/>
      <c r="D66" s="18"/>
      <c r="E66" s="18"/>
      <c r="F66" s="18"/>
      <c r="G66" s="18"/>
      <c r="H66" s="18"/>
      <c r="I66" s="12"/>
      <c r="J66" s="12"/>
      <c r="K66" s="12"/>
      <c r="L66" s="12"/>
      <c r="M66" s="12"/>
      <c r="N66" s="12"/>
      <c r="O66" s="12"/>
      <c r="P66" s="12"/>
      <c r="Q66" s="12"/>
      <c r="R66" s="12"/>
      <c r="S66" s="12"/>
      <c r="T66" s="12"/>
      <c r="U66" s="12"/>
      <c r="V66" s="12"/>
      <c r="W66" s="12"/>
      <c r="X66" s="12"/>
      <c r="Y66" s="12"/>
    </row>
    <row r="67" spans="1:25" ht="12.75">
      <c r="A67" s="13" t="s">
        <v>19</v>
      </c>
      <c r="B67" s="14">
        <v>1028.66</v>
      </c>
      <c r="C67" s="14">
        <v>1104.08</v>
      </c>
      <c r="D67" s="15">
        <v>1066.37</v>
      </c>
      <c r="E67" s="14">
        <v>792.75</v>
      </c>
      <c r="F67" s="14">
        <v>872.14</v>
      </c>
      <c r="G67" s="15">
        <v>832.45</v>
      </c>
      <c r="H67" s="14">
        <v>622.63</v>
      </c>
      <c r="I67" s="14">
        <v>709.41</v>
      </c>
      <c r="J67" s="15">
        <v>666.02</v>
      </c>
      <c r="K67" s="14" t="s">
        <v>20</v>
      </c>
      <c r="L67" s="14" t="s">
        <v>20</v>
      </c>
      <c r="M67" s="15" t="s">
        <v>20</v>
      </c>
      <c r="N67" s="14" t="s">
        <v>20</v>
      </c>
      <c r="O67" s="14" t="s">
        <v>20</v>
      </c>
      <c r="P67" s="15" t="s">
        <v>20</v>
      </c>
      <c r="Q67" s="14" t="s">
        <v>20</v>
      </c>
      <c r="R67" s="14" t="s">
        <v>20</v>
      </c>
      <c r="S67" s="15" t="s">
        <v>20</v>
      </c>
      <c r="T67" s="14" t="s">
        <v>20</v>
      </c>
      <c r="U67" s="14" t="s">
        <v>20</v>
      </c>
      <c r="V67" s="15" t="s">
        <v>20</v>
      </c>
      <c r="W67" s="14" t="s">
        <v>20</v>
      </c>
      <c r="X67" s="14" t="s">
        <v>20</v>
      </c>
      <c r="Y67" s="15" t="s">
        <v>20</v>
      </c>
    </row>
    <row r="68" spans="1:25" ht="12.75">
      <c r="A68" s="16" t="s">
        <v>21</v>
      </c>
      <c r="B68" s="14">
        <v>691.81</v>
      </c>
      <c r="C68" s="14">
        <v>758.73</v>
      </c>
      <c r="D68" s="15">
        <v>725.27</v>
      </c>
      <c r="E68" s="14">
        <v>543.27</v>
      </c>
      <c r="F68" s="14">
        <v>604.5</v>
      </c>
      <c r="G68" s="15">
        <v>573.89</v>
      </c>
      <c r="H68" s="14">
        <v>392.97</v>
      </c>
      <c r="I68" s="14">
        <v>474.06</v>
      </c>
      <c r="J68" s="15">
        <v>433.52</v>
      </c>
      <c r="K68" s="14" t="s">
        <v>20</v>
      </c>
      <c r="L68" s="14" t="s">
        <v>20</v>
      </c>
      <c r="M68" s="15" t="s">
        <v>20</v>
      </c>
      <c r="N68" s="14" t="s">
        <v>20</v>
      </c>
      <c r="O68" s="14" t="s">
        <v>20</v>
      </c>
      <c r="P68" s="15" t="s">
        <v>20</v>
      </c>
      <c r="Q68" s="14" t="s">
        <v>20</v>
      </c>
      <c r="R68" s="14" t="s">
        <v>20</v>
      </c>
      <c r="S68" s="15" t="s">
        <v>20</v>
      </c>
      <c r="T68" s="14" t="s">
        <v>20</v>
      </c>
      <c r="U68" s="14" t="s">
        <v>20</v>
      </c>
      <c r="V68" s="15" t="s">
        <v>20</v>
      </c>
      <c r="W68" s="14" t="s">
        <v>20</v>
      </c>
      <c r="X68" s="14" t="s">
        <v>20</v>
      </c>
      <c r="Y68" s="15" t="s">
        <v>20</v>
      </c>
    </row>
    <row r="69" spans="1:25" ht="12.75">
      <c r="A69" s="16" t="s">
        <v>22</v>
      </c>
      <c r="B69" s="14">
        <v>424.73</v>
      </c>
      <c r="C69" s="14">
        <v>477.47</v>
      </c>
      <c r="D69" s="15">
        <v>451.1</v>
      </c>
      <c r="E69" s="14">
        <v>336.27</v>
      </c>
      <c r="F69" s="14">
        <v>374.82</v>
      </c>
      <c r="G69" s="15">
        <v>355.55</v>
      </c>
      <c r="H69" s="14">
        <v>237.6</v>
      </c>
      <c r="I69" s="14">
        <v>285.81</v>
      </c>
      <c r="J69" s="15">
        <v>261.71</v>
      </c>
      <c r="K69" s="14" t="s">
        <v>20</v>
      </c>
      <c r="L69" s="14" t="s">
        <v>20</v>
      </c>
      <c r="M69" s="15" t="s">
        <v>20</v>
      </c>
      <c r="N69" s="14" t="s">
        <v>20</v>
      </c>
      <c r="O69" s="14" t="s">
        <v>20</v>
      </c>
      <c r="P69" s="15" t="s">
        <v>20</v>
      </c>
      <c r="Q69" s="14" t="s">
        <v>20</v>
      </c>
      <c r="R69" s="14" t="s">
        <v>20</v>
      </c>
      <c r="S69" s="15" t="s">
        <v>20</v>
      </c>
      <c r="T69" s="14" t="s">
        <v>20</v>
      </c>
      <c r="U69" s="14" t="s">
        <v>20</v>
      </c>
      <c r="V69" s="15" t="s">
        <v>20</v>
      </c>
      <c r="W69" s="14" t="s">
        <v>20</v>
      </c>
      <c r="X69" s="14" t="s">
        <v>20</v>
      </c>
      <c r="Y69" s="15" t="s">
        <v>20</v>
      </c>
    </row>
    <row r="70" spans="1:25" ht="12.75">
      <c r="A70" s="16" t="s">
        <v>23</v>
      </c>
      <c r="B70" s="14">
        <v>291.48</v>
      </c>
      <c r="C70" s="14">
        <v>322.08</v>
      </c>
      <c r="D70" s="15">
        <v>306.78</v>
      </c>
      <c r="E70" s="14">
        <v>202.44</v>
      </c>
      <c r="F70" s="14">
        <v>244.41</v>
      </c>
      <c r="G70" s="15">
        <v>223.43</v>
      </c>
      <c r="H70" s="14">
        <v>115.68</v>
      </c>
      <c r="I70" s="14">
        <v>155.39</v>
      </c>
      <c r="J70" s="15">
        <v>135.54</v>
      </c>
      <c r="K70" s="14">
        <v>83.35</v>
      </c>
      <c r="L70" s="14">
        <v>102.07</v>
      </c>
      <c r="M70" s="15">
        <v>92.71</v>
      </c>
      <c r="N70" s="14">
        <v>115.68</v>
      </c>
      <c r="O70" s="14">
        <v>158.77</v>
      </c>
      <c r="P70" s="15">
        <v>137.23</v>
      </c>
      <c r="Q70" s="14">
        <v>90.73</v>
      </c>
      <c r="R70" s="14">
        <v>111.16</v>
      </c>
      <c r="S70" s="15">
        <v>100.95</v>
      </c>
      <c r="T70" s="14">
        <v>58.42</v>
      </c>
      <c r="U70" s="14">
        <v>90.73</v>
      </c>
      <c r="V70" s="15">
        <v>74.58</v>
      </c>
      <c r="W70" s="14">
        <v>44.24</v>
      </c>
      <c r="X70" s="14">
        <v>58.42</v>
      </c>
      <c r="Y70" s="15">
        <v>51.33</v>
      </c>
    </row>
    <row r="71" spans="1:25" ht="12.75">
      <c r="A71" s="17" t="s">
        <v>24</v>
      </c>
      <c r="B71" s="14">
        <v>107.76</v>
      </c>
      <c r="C71" s="14">
        <v>138.34</v>
      </c>
      <c r="D71" s="15">
        <v>123.05</v>
      </c>
      <c r="E71" s="14">
        <v>77.12</v>
      </c>
      <c r="F71" s="14">
        <v>106.61</v>
      </c>
      <c r="G71" s="15">
        <v>91.87</v>
      </c>
      <c r="H71" s="14">
        <v>60.11</v>
      </c>
      <c r="I71" s="14">
        <v>72.61</v>
      </c>
      <c r="J71" s="15">
        <v>66.36</v>
      </c>
      <c r="K71" s="14">
        <v>45.93</v>
      </c>
      <c r="L71" s="14">
        <v>60.11</v>
      </c>
      <c r="M71" s="15">
        <v>53.02</v>
      </c>
      <c r="N71" s="14">
        <v>64.65</v>
      </c>
      <c r="O71" s="14">
        <v>70.32</v>
      </c>
      <c r="P71" s="15">
        <v>67.49</v>
      </c>
      <c r="Q71" s="14">
        <v>40.8</v>
      </c>
      <c r="R71" s="14">
        <v>64.65</v>
      </c>
      <c r="S71" s="15">
        <v>52.73</v>
      </c>
      <c r="T71" s="14">
        <v>33.47</v>
      </c>
      <c r="U71" s="14">
        <v>40.8</v>
      </c>
      <c r="V71" s="15">
        <v>37.14</v>
      </c>
      <c r="W71" s="14">
        <v>24.38</v>
      </c>
      <c r="X71" s="14">
        <v>33.47</v>
      </c>
      <c r="Y71" s="15">
        <v>28.93</v>
      </c>
    </row>
    <row r="72" spans="1:25" ht="12.75">
      <c r="A72" s="2"/>
      <c r="B72" s="2"/>
      <c r="C72" s="2"/>
      <c r="D72" s="2"/>
      <c r="E72" s="2"/>
      <c r="F72" s="2"/>
      <c r="G72" s="2"/>
      <c r="H72" s="2"/>
      <c r="I72" s="2"/>
      <c r="J72" s="2"/>
      <c r="K72" s="2"/>
      <c r="L72" s="2"/>
      <c r="M72" s="2"/>
      <c r="N72" s="2"/>
      <c r="O72" s="2"/>
      <c r="P72" s="2"/>
      <c r="Q72" s="2"/>
      <c r="R72" s="2"/>
      <c r="S72" s="2"/>
      <c r="T72" s="2"/>
      <c r="U72" s="2"/>
      <c r="V72" s="2"/>
      <c r="W72" s="2"/>
      <c r="X72" s="2"/>
      <c r="Y72" s="2"/>
    </row>
    <row r="73" spans="1:25" ht="12.75">
      <c r="A73" s="12"/>
      <c r="B73" s="19" t="s">
        <v>32</v>
      </c>
      <c r="C73" s="19"/>
      <c r="D73" s="19"/>
      <c r="E73" s="19"/>
      <c r="F73" s="19"/>
      <c r="G73" s="12"/>
      <c r="H73" s="12"/>
      <c r="I73" s="12"/>
      <c r="J73" s="12"/>
      <c r="K73" s="12"/>
      <c r="L73" s="12"/>
      <c r="M73" s="12"/>
      <c r="N73" s="12"/>
      <c r="O73" s="12"/>
      <c r="P73" s="12"/>
      <c r="Q73" s="12"/>
      <c r="R73" s="12"/>
      <c r="S73" s="12"/>
      <c r="T73" s="12"/>
      <c r="U73" s="12"/>
      <c r="V73" s="12"/>
      <c r="W73" s="12"/>
      <c r="X73" s="12"/>
      <c r="Y73" s="12"/>
    </row>
    <row r="74" spans="1:25" ht="12.75">
      <c r="A74" s="13" t="s">
        <v>19</v>
      </c>
      <c r="B74" s="14" t="s">
        <v>20</v>
      </c>
      <c r="C74" s="14" t="s">
        <v>20</v>
      </c>
      <c r="D74" s="15" t="s">
        <v>20</v>
      </c>
      <c r="E74" s="14" t="s">
        <v>20</v>
      </c>
      <c r="F74" s="14" t="s">
        <v>20</v>
      </c>
      <c r="G74" s="15" t="s">
        <v>20</v>
      </c>
      <c r="H74" s="14" t="s">
        <v>20</v>
      </c>
      <c r="I74" s="14" t="s">
        <v>20</v>
      </c>
      <c r="J74" s="15" t="s">
        <v>20</v>
      </c>
      <c r="K74" s="14" t="s">
        <v>20</v>
      </c>
      <c r="L74" s="14" t="s">
        <v>20</v>
      </c>
      <c r="M74" s="15" t="s">
        <v>20</v>
      </c>
      <c r="N74" s="14" t="s">
        <v>20</v>
      </c>
      <c r="O74" s="14" t="s">
        <v>20</v>
      </c>
      <c r="P74" s="15" t="s">
        <v>20</v>
      </c>
      <c r="Q74" s="14" t="s">
        <v>20</v>
      </c>
      <c r="R74" s="14" t="s">
        <v>20</v>
      </c>
      <c r="S74" s="15" t="s">
        <v>20</v>
      </c>
      <c r="T74" s="14" t="s">
        <v>20</v>
      </c>
      <c r="U74" s="14" t="s">
        <v>20</v>
      </c>
      <c r="V74" s="15" t="s">
        <v>20</v>
      </c>
      <c r="W74" s="14" t="s">
        <v>20</v>
      </c>
      <c r="X74" s="14" t="s">
        <v>20</v>
      </c>
      <c r="Y74" s="15" t="s">
        <v>20</v>
      </c>
    </row>
    <row r="75" spans="1:25" ht="12.75">
      <c r="A75" s="16" t="s">
        <v>21</v>
      </c>
      <c r="B75" s="14" t="s">
        <v>20</v>
      </c>
      <c r="C75" s="14" t="s">
        <v>20</v>
      </c>
      <c r="D75" s="15" t="s">
        <v>20</v>
      </c>
      <c r="E75" s="14" t="s">
        <v>20</v>
      </c>
      <c r="F75" s="14" t="s">
        <v>20</v>
      </c>
      <c r="G75" s="15" t="s">
        <v>20</v>
      </c>
      <c r="H75" s="14" t="s">
        <v>20</v>
      </c>
      <c r="I75" s="14" t="s">
        <v>20</v>
      </c>
      <c r="J75" s="15" t="s">
        <v>20</v>
      </c>
      <c r="K75" s="14" t="s">
        <v>20</v>
      </c>
      <c r="L75" s="14" t="s">
        <v>20</v>
      </c>
      <c r="M75" s="15" t="s">
        <v>20</v>
      </c>
      <c r="N75" s="14" t="s">
        <v>20</v>
      </c>
      <c r="O75" s="14" t="s">
        <v>20</v>
      </c>
      <c r="P75" s="15" t="s">
        <v>20</v>
      </c>
      <c r="Q75" s="14" t="s">
        <v>20</v>
      </c>
      <c r="R75" s="14" t="s">
        <v>20</v>
      </c>
      <c r="S75" s="15" t="s">
        <v>20</v>
      </c>
      <c r="T75" s="14" t="s">
        <v>20</v>
      </c>
      <c r="U75" s="14" t="s">
        <v>20</v>
      </c>
      <c r="V75" s="15" t="s">
        <v>20</v>
      </c>
      <c r="W75" s="14" t="s">
        <v>20</v>
      </c>
      <c r="X75" s="14" t="s">
        <v>20</v>
      </c>
      <c r="Y75" s="15" t="s">
        <v>20</v>
      </c>
    </row>
    <row r="76" spans="1:25" ht="12.75">
      <c r="A76" s="16" t="s">
        <v>22</v>
      </c>
      <c r="B76" s="14">
        <v>476.57</v>
      </c>
      <c r="C76" s="14">
        <v>548.08</v>
      </c>
      <c r="D76" s="15">
        <v>512.33</v>
      </c>
      <c r="E76" s="14">
        <v>346.46</v>
      </c>
      <c r="F76" s="14">
        <v>426.38</v>
      </c>
      <c r="G76" s="15">
        <v>386.42</v>
      </c>
      <c r="H76" s="14" t="s">
        <v>20</v>
      </c>
      <c r="I76" s="14" t="s">
        <v>20</v>
      </c>
      <c r="J76" s="15" t="s">
        <v>20</v>
      </c>
      <c r="K76" s="14" t="s">
        <v>20</v>
      </c>
      <c r="L76" s="14" t="s">
        <v>20</v>
      </c>
      <c r="M76" s="15" t="s">
        <v>20</v>
      </c>
      <c r="N76" s="14" t="s">
        <v>20</v>
      </c>
      <c r="O76" s="14" t="s">
        <v>20</v>
      </c>
      <c r="P76" s="15" t="s">
        <v>20</v>
      </c>
      <c r="Q76" s="14" t="s">
        <v>20</v>
      </c>
      <c r="R76" s="14" t="s">
        <v>20</v>
      </c>
      <c r="S76" s="15" t="s">
        <v>20</v>
      </c>
      <c r="T76" s="14" t="s">
        <v>20</v>
      </c>
      <c r="U76" s="14" t="s">
        <v>20</v>
      </c>
      <c r="V76" s="15" t="s">
        <v>20</v>
      </c>
      <c r="W76" s="14" t="s">
        <v>20</v>
      </c>
      <c r="X76" s="14" t="s">
        <v>20</v>
      </c>
      <c r="Y76" s="15" t="s">
        <v>20</v>
      </c>
    </row>
    <row r="77" spans="1:25" ht="12.75">
      <c r="A77" s="16" t="s">
        <v>23</v>
      </c>
      <c r="B77" s="14">
        <v>340.4</v>
      </c>
      <c r="C77" s="14">
        <v>380.61</v>
      </c>
      <c r="D77" s="15">
        <v>360.51</v>
      </c>
      <c r="E77" s="14">
        <v>238.94</v>
      </c>
      <c r="F77" s="14">
        <v>288.1</v>
      </c>
      <c r="G77" s="15">
        <v>263.52</v>
      </c>
      <c r="H77" s="14" t="s">
        <v>20</v>
      </c>
      <c r="I77" s="14" t="s">
        <v>20</v>
      </c>
      <c r="J77" s="15" t="s">
        <v>20</v>
      </c>
      <c r="K77" s="14" t="s">
        <v>20</v>
      </c>
      <c r="L77" s="14" t="s">
        <v>20</v>
      </c>
      <c r="M77" s="15" t="s">
        <v>20</v>
      </c>
      <c r="N77" s="14" t="s">
        <v>20</v>
      </c>
      <c r="O77" s="14" t="s">
        <v>20</v>
      </c>
      <c r="P77" s="15" t="s">
        <v>20</v>
      </c>
      <c r="Q77" s="14" t="s">
        <v>20</v>
      </c>
      <c r="R77" s="14" t="s">
        <v>20</v>
      </c>
      <c r="S77" s="15" t="s">
        <v>20</v>
      </c>
      <c r="T77" s="14" t="s">
        <v>20</v>
      </c>
      <c r="U77" s="14" t="s">
        <v>20</v>
      </c>
      <c r="V77" s="15" t="s">
        <v>20</v>
      </c>
      <c r="W77" s="14" t="s">
        <v>20</v>
      </c>
      <c r="X77" s="14" t="s">
        <v>20</v>
      </c>
      <c r="Y77" s="15" t="s">
        <v>20</v>
      </c>
    </row>
    <row r="78" spans="1:25" ht="12.75">
      <c r="A78" s="17" t="s">
        <v>24</v>
      </c>
      <c r="B78" s="14">
        <v>135.86</v>
      </c>
      <c r="C78" s="14">
        <v>165.45</v>
      </c>
      <c r="D78" s="15">
        <v>150.66</v>
      </c>
      <c r="E78" s="14">
        <v>105.72</v>
      </c>
      <c r="F78" s="14">
        <v>135.86</v>
      </c>
      <c r="G78" s="15">
        <v>120.79</v>
      </c>
      <c r="H78" s="14" t="s">
        <v>20</v>
      </c>
      <c r="I78" s="14" t="s">
        <v>20</v>
      </c>
      <c r="J78" s="15" t="s">
        <v>20</v>
      </c>
      <c r="K78" s="14" t="s">
        <v>20</v>
      </c>
      <c r="L78" s="14" t="s">
        <v>20</v>
      </c>
      <c r="M78" s="15" t="s">
        <v>20</v>
      </c>
      <c r="N78" s="14" t="s">
        <v>20</v>
      </c>
      <c r="O78" s="14" t="s">
        <v>20</v>
      </c>
      <c r="P78" s="15" t="s">
        <v>20</v>
      </c>
      <c r="Q78" s="14">
        <v>26.95</v>
      </c>
      <c r="R78" s="14">
        <v>35.95</v>
      </c>
      <c r="S78" s="15">
        <v>31.45</v>
      </c>
      <c r="T78" s="14">
        <v>18.48</v>
      </c>
      <c r="U78" s="14">
        <v>22.72</v>
      </c>
      <c r="V78" s="15">
        <v>20.6</v>
      </c>
      <c r="W78" s="14">
        <v>14.01</v>
      </c>
      <c r="X78" s="14">
        <v>17.71</v>
      </c>
      <c r="Y78" s="15">
        <v>15.86</v>
      </c>
    </row>
    <row r="79" spans="1:25" ht="12.75">
      <c r="A79" s="2"/>
      <c r="B79" s="2"/>
      <c r="C79" s="2"/>
      <c r="D79" s="2"/>
      <c r="E79" s="2"/>
      <c r="F79" s="2"/>
      <c r="G79" s="2"/>
      <c r="H79" s="2"/>
      <c r="I79" s="2"/>
      <c r="J79" s="2"/>
      <c r="K79" s="2"/>
      <c r="L79" s="2"/>
      <c r="M79" s="2"/>
      <c r="N79" s="2"/>
      <c r="O79" s="2"/>
      <c r="P79" s="2"/>
      <c r="Q79" s="2"/>
      <c r="R79" s="2"/>
      <c r="S79" s="2"/>
      <c r="T79" s="2"/>
      <c r="U79" s="2"/>
      <c r="V79" s="2"/>
      <c r="W79" s="2"/>
      <c r="X79" s="2"/>
      <c r="Y79" s="2"/>
    </row>
    <row r="80" spans="1:25" ht="12.75">
      <c r="A80" s="12"/>
      <c r="B80" s="19" t="s">
        <v>33</v>
      </c>
      <c r="C80" s="19"/>
      <c r="D80" s="19"/>
      <c r="E80" s="19"/>
      <c r="F80" s="19"/>
      <c r="G80" s="12"/>
      <c r="H80" s="12"/>
      <c r="I80" s="12"/>
      <c r="J80" s="12"/>
      <c r="K80" s="12"/>
      <c r="L80" s="12"/>
      <c r="M80" s="12"/>
      <c r="N80" s="12"/>
      <c r="O80" s="12"/>
      <c r="P80" s="12"/>
      <c r="Q80" s="12"/>
      <c r="R80" s="12"/>
      <c r="S80" s="12"/>
      <c r="T80" s="12"/>
      <c r="U80" s="12"/>
      <c r="V80" s="12"/>
      <c r="W80" s="12"/>
      <c r="X80" s="12"/>
      <c r="Y80" s="12"/>
    </row>
    <row r="81" spans="1:25" ht="12.75">
      <c r="A81" s="13" t="s">
        <v>19</v>
      </c>
      <c r="B81" s="14" t="s">
        <v>20</v>
      </c>
      <c r="C81" s="14" t="s">
        <v>20</v>
      </c>
      <c r="D81" s="15" t="s">
        <v>20</v>
      </c>
      <c r="E81" s="14" t="s">
        <v>20</v>
      </c>
      <c r="F81" s="14" t="s">
        <v>20</v>
      </c>
      <c r="G81" s="15" t="s">
        <v>20</v>
      </c>
      <c r="H81" s="14" t="s">
        <v>20</v>
      </c>
      <c r="I81" s="14" t="s">
        <v>20</v>
      </c>
      <c r="J81" s="15" t="s">
        <v>20</v>
      </c>
      <c r="K81" s="14" t="s">
        <v>20</v>
      </c>
      <c r="L81" s="14" t="s">
        <v>20</v>
      </c>
      <c r="M81" s="15" t="s">
        <v>20</v>
      </c>
      <c r="N81" s="14" t="s">
        <v>20</v>
      </c>
      <c r="O81" s="14" t="s">
        <v>20</v>
      </c>
      <c r="P81" s="15" t="s">
        <v>20</v>
      </c>
      <c r="Q81" s="14" t="s">
        <v>20</v>
      </c>
      <c r="R81" s="14" t="s">
        <v>20</v>
      </c>
      <c r="S81" s="15" t="s">
        <v>20</v>
      </c>
      <c r="T81" s="14" t="s">
        <v>20</v>
      </c>
      <c r="U81" s="14" t="s">
        <v>20</v>
      </c>
      <c r="V81" s="15" t="s">
        <v>20</v>
      </c>
      <c r="W81" s="14" t="s">
        <v>20</v>
      </c>
      <c r="X81" s="14" t="s">
        <v>20</v>
      </c>
      <c r="Y81" s="15" t="s">
        <v>20</v>
      </c>
    </row>
    <row r="82" spans="1:25" ht="12.75">
      <c r="A82" s="16" t="s">
        <v>21</v>
      </c>
      <c r="B82" s="14" t="s">
        <v>20</v>
      </c>
      <c r="C82" s="14" t="s">
        <v>20</v>
      </c>
      <c r="D82" s="15" t="s">
        <v>20</v>
      </c>
      <c r="E82" s="14" t="s">
        <v>20</v>
      </c>
      <c r="F82" s="14" t="s">
        <v>20</v>
      </c>
      <c r="G82" s="15" t="s">
        <v>20</v>
      </c>
      <c r="H82" s="14" t="s">
        <v>20</v>
      </c>
      <c r="I82" s="14" t="s">
        <v>20</v>
      </c>
      <c r="J82" s="15" t="s">
        <v>20</v>
      </c>
      <c r="K82" s="14" t="s">
        <v>20</v>
      </c>
      <c r="L82" s="14" t="s">
        <v>20</v>
      </c>
      <c r="M82" s="15" t="s">
        <v>20</v>
      </c>
      <c r="N82" s="14" t="s">
        <v>20</v>
      </c>
      <c r="O82" s="14" t="s">
        <v>20</v>
      </c>
      <c r="P82" s="15" t="s">
        <v>20</v>
      </c>
      <c r="Q82" s="14" t="s">
        <v>20</v>
      </c>
      <c r="R82" s="14" t="s">
        <v>20</v>
      </c>
      <c r="S82" s="15" t="s">
        <v>20</v>
      </c>
      <c r="T82" s="14" t="s">
        <v>20</v>
      </c>
      <c r="U82" s="14" t="s">
        <v>20</v>
      </c>
      <c r="V82" s="15" t="s">
        <v>20</v>
      </c>
      <c r="W82" s="14" t="s">
        <v>20</v>
      </c>
      <c r="X82" s="14" t="s">
        <v>20</v>
      </c>
      <c r="Y82" s="15" t="s">
        <v>20</v>
      </c>
    </row>
    <row r="83" spans="1:25" ht="12.75">
      <c r="A83" s="16" t="s">
        <v>22</v>
      </c>
      <c r="B83" s="14">
        <v>283.43</v>
      </c>
      <c r="C83" s="14">
        <v>320.07</v>
      </c>
      <c r="D83" s="15">
        <v>301.75</v>
      </c>
      <c r="E83" s="14">
        <v>224.69</v>
      </c>
      <c r="F83" s="14">
        <v>275.44</v>
      </c>
      <c r="G83" s="15">
        <v>250.07</v>
      </c>
      <c r="H83" s="14">
        <v>126.16</v>
      </c>
      <c r="I83" s="14">
        <v>140.11</v>
      </c>
      <c r="J83" s="15">
        <v>133.14</v>
      </c>
      <c r="K83" s="14">
        <v>123</v>
      </c>
      <c r="L83" s="14">
        <v>152.22</v>
      </c>
      <c r="M83" s="15">
        <v>137.61</v>
      </c>
      <c r="N83" s="14">
        <v>166.63</v>
      </c>
      <c r="O83" s="14">
        <v>208.68</v>
      </c>
      <c r="P83" s="15">
        <v>187.66</v>
      </c>
      <c r="Q83" s="14">
        <v>133.62</v>
      </c>
      <c r="R83" s="14">
        <v>164.55</v>
      </c>
      <c r="S83" s="15">
        <v>149.09</v>
      </c>
      <c r="T83" s="14">
        <v>81.69</v>
      </c>
      <c r="U83" s="14">
        <v>118.41</v>
      </c>
      <c r="V83" s="15">
        <v>100.05</v>
      </c>
      <c r="W83" s="14" t="s">
        <v>20</v>
      </c>
      <c r="X83" s="14" t="s">
        <v>20</v>
      </c>
      <c r="Y83" s="15" t="s">
        <v>20</v>
      </c>
    </row>
    <row r="84" spans="1:25" ht="12.75">
      <c r="A84" s="16" t="s">
        <v>23</v>
      </c>
      <c r="B84" s="14">
        <v>202.45</v>
      </c>
      <c r="C84" s="14">
        <v>238.94</v>
      </c>
      <c r="D84" s="15">
        <v>220.7</v>
      </c>
      <c r="E84" s="14">
        <v>144.04</v>
      </c>
      <c r="F84" s="14">
        <v>176.57</v>
      </c>
      <c r="G84" s="15">
        <v>160.31</v>
      </c>
      <c r="H84" s="14">
        <v>94.09</v>
      </c>
      <c r="I84" s="14">
        <v>99.38</v>
      </c>
      <c r="J84" s="15">
        <v>96.74</v>
      </c>
      <c r="K84" s="14">
        <v>77.69</v>
      </c>
      <c r="L84" s="14">
        <v>95.14</v>
      </c>
      <c r="M84" s="15">
        <v>86.42</v>
      </c>
      <c r="N84" s="14">
        <v>117.35</v>
      </c>
      <c r="O84" s="14">
        <v>148.01</v>
      </c>
      <c r="P84" s="15">
        <v>132.68</v>
      </c>
      <c r="Q84" s="14">
        <v>84.57</v>
      </c>
      <c r="R84" s="14">
        <v>104.15</v>
      </c>
      <c r="S84" s="15">
        <v>94.36</v>
      </c>
      <c r="T84" s="14">
        <v>54.47</v>
      </c>
      <c r="U84" s="14">
        <v>84.57</v>
      </c>
      <c r="V84" s="15">
        <v>69.52</v>
      </c>
      <c r="W84" s="14">
        <v>48.62</v>
      </c>
      <c r="X84" s="14">
        <v>54.47</v>
      </c>
      <c r="Y84" s="15">
        <v>51.55</v>
      </c>
    </row>
    <row r="85" spans="1:25" ht="12.75">
      <c r="A85" s="17" t="s">
        <v>24</v>
      </c>
      <c r="B85" s="14">
        <v>105.72</v>
      </c>
      <c r="C85" s="14">
        <v>128.96</v>
      </c>
      <c r="D85" s="15">
        <v>117.34</v>
      </c>
      <c r="E85" s="14">
        <v>80.9</v>
      </c>
      <c r="F85" s="14">
        <v>99.38</v>
      </c>
      <c r="G85" s="15">
        <v>90.14</v>
      </c>
      <c r="H85" s="14">
        <v>32.23</v>
      </c>
      <c r="I85" s="14">
        <v>40.17</v>
      </c>
      <c r="J85" s="15">
        <v>36.2</v>
      </c>
      <c r="K85" s="14">
        <v>42.82</v>
      </c>
      <c r="L85" s="14">
        <v>56.03</v>
      </c>
      <c r="M85" s="15">
        <v>49.43</v>
      </c>
      <c r="N85" s="14">
        <v>48.62</v>
      </c>
      <c r="O85" s="14">
        <v>60.26</v>
      </c>
      <c r="P85" s="15">
        <v>54.44</v>
      </c>
      <c r="Q85" s="14">
        <v>48.62</v>
      </c>
      <c r="R85" s="14">
        <v>60.26</v>
      </c>
      <c r="S85" s="15">
        <v>54.44</v>
      </c>
      <c r="T85" s="14">
        <v>25.91</v>
      </c>
      <c r="U85" s="14">
        <v>32.76</v>
      </c>
      <c r="V85" s="15">
        <v>29.34</v>
      </c>
      <c r="W85" s="14">
        <v>22.72</v>
      </c>
      <c r="X85" s="14">
        <v>31.19</v>
      </c>
      <c r="Y85" s="15">
        <v>26.96</v>
      </c>
    </row>
    <row r="86" spans="1:25" ht="12.75">
      <c r="A86" s="12"/>
      <c r="B86" s="19"/>
      <c r="C86" s="19"/>
      <c r="D86" s="19"/>
      <c r="E86" s="19"/>
      <c r="F86" s="19"/>
      <c r="G86" s="12"/>
      <c r="H86" s="12"/>
      <c r="I86" s="12"/>
      <c r="J86" s="12"/>
      <c r="K86" s="12"/>
      <c r="L86" s="12"/>
      <c r="M86" s="12"/>
      <c r="N86" s="12"/>
      <c r="O86" s="12"/>
      <c r="P86" s="12"/>
      <c r="Q86" s="12"/>
      <c r="R86" s="12"/>
      <c r="S86" s="12"/>
      <c r="T86" s="12"/>
      <c r="U86" s="12"/>
      <c r="V86" s="12"/>
      <c r="W86" s="12"/>
      <c r="X86" s="12"/>
      <c r="Y86" s="12"/>
    </row>
    <row r="87" spans="1:25" ht="12.75">
      <c r="A87" s="12"/>
      <c r="B87" s="19" t="s">
        <v>34</v>
      </c>
      <c r="C87" s="19"/>
      <c r="D87" s="19"/>
      <c r="E87" s="19"/>
      <c r="F87" s="19"/>
      <c r="G87" s="12"/>
      <c r="H87" s="12"/>
      <c r="I87" s="12"/>
      <c r="J87" s="12"/>
      <c r="K87" s="12"/>
      <c r="L87" s="12"/>
      <c r="M87" s="12"/>
      <c r="N87" s="12"/>
      <c r="O87" s="12"/>
      <c r="P87" s="12"/>
      <c r="Q87" s="12"/>
      <c r="R87" s="12"/>
      <c r="S87" s="12"/>
      <c r="T87" s="12"/>
      <c r="U87" s="12"/>
      <c r="V87" s="12"/>
      <c r="W87" s="12"/>
      <c r="X87" s="12"/>
      <c r="Y87" s="12"/>
    </row>
    <row r="88" spans="1:25" ht="12.75">
      <c r="A88" s="13" t="s">
        <v>19</v>
      </c>
      <c r="B88" s="14" t="s">
        <v>20</v>
      </c>
      <c r="C88" s="14" t="s">
        <v>20</v>
      </c>
      <c r="D88" s="15" t="s">
        <v>20</v>
      </c>
      <c r="E88" s="14" t="s">
        <v>20</v>
      </c>
      <c r="F88" s="14" t="s">
        <v>20</v>
      </c>
      <c r="G88" s="15" t="s">
        <v>20</v>
      </c>
      <c r="H88" s="14" t="s">
        <v>20</v>
      </c>
      <c r="I88" s="14" t="s">
        <v>20</v>
      </c>
      <c r="J88" s="15" t="s">
        <v>20</v>
      </c>
      <c r="K88" s="14" t="s">
        <v>20</v>
      </c>
      <c r="L88" s="14" t="s">
        <v>20</v>
      </c>
      <c r="M88" s="15" t="s">
        <v>20</v>
      </c>
      <c r="N88" s="14" t="s">
        <v>20</v>
      </c>
      <c r="O88" s="14" t="s">
        <v>20</v>
      </c>
      <c r="P88" s="15" t="s">
        <v>20</v>
      </c>
      <c r="Q88" s="14" t="s">
        <v>20</v>
      </c>
      <c r="R88" s="14" t="s">
        <v>20</v>
      </c>
      <c r="S88" s="15" t="s">
        <v>20</v>
      </c>
      <c r="T88" s="14" t="s">
        <v>20</v>
      </c>
      <c r="U88" s="14" t="s">
        <v>20</v>
      </c>
      <c r="V88" s="15" t="s">
        <v>20</v>
      </c>
      <c r="W88" s="14" t="s">
        <v>20</v>
      </c>
      <c r="X88" s="14" t="s">
        <v>20</v>
      </c>
      <c r="Y88" s="15" t="s">
        <v>20</v>
      </c>
    </row>
    <row r="89" spans="1:25" ht="12.75">
      <c r="A89" s="16" t="s">
        <v>21</v>
      </c>
      <c r="B89" s="14" t="s">
        <v>20</v>
      </c>
      <c r="C89" s="14" t="s">
        <v>20</v>
      </c>
      <c r="D89" s="15" t="s">
        <v>20</v>
      </c>
      <c r="E89" s="14" t="s">
        <v>20</v>
      </c>
      <c r="F89" s="14" t="s">
        <v>20</v>
      </c>
      <c r="G89" s="15" t="s">
        <v>20</v>
      </c>
      <c r="H89" s="14" t="s">
        <v>20</v>
      </c>
      <c r="I89" s="14" t="s">
        <v>20</v>
      </c>
      <c r="J89" s="15" t="s">
        <v>20</v>
      </c>
      <c r="K89" s="14" t="s">
        <v>20</v>
      </c>
      <c r="L89" s="14" t="s">
        <v>20</v>
      </c>
      <c r="M89" s="15" t="s">
        <v>20</v>
      </c>
      <c r="N89" s="14" t="s">
        <v>20</v>
      </c>
      <c r="O89" s="14" t="s">
        <v>20</v>
      </c>
      <c r="P89" s="15" t="s">
        <v>20</v>
      </c>
      <c r="Q89" s="14" t="s">
        <v>20</v>
      </c>
      <c r="R89" s="14" t="s">
        <v>20</v>
      </c>
      <c r="S89" s="15" t="s">
        <v>20</v>
      </c>
      <c r="T89" s="14" t="s">
        <v>20</v>
      </c>
      <c r="U89" s="14" t="s">
        <v>20</v>
      </c>
      <c r="V89" s="15" t="s">
        <v>20</v>
      </c>
      <c r="W89" s="14" t="s">
        <v>20</v>
      </c>
      <c r="X89" s="14" t="s">
        <v>20</v>
      </c>
      <c r="Y89" s="15" t="s">
        <v>20</v>
      </c>
    </row>
    <row r="90" spans="1:25" ht="12.75">
      <c r="A90" s="16" t="s">
        <v>22</v>
      </c>
      <c r="B90" s="14">
        <v>539.46</v>
      </c>
      <c r="C90" s="14">
        <v>589.05</v>
      </c>
      <c r="D90" s="15">
        <v>564.26</v>
      </c>
      <c r="E90" s="14">
        <v>380.39</v>
      </c>
      <c r="F90" s="14">
        <v>438.36</v>
      </c>
      <c r="G90" s="15">
        <v>409.38</v>
      </c>
      <c r="H90" s="14" t="s">
        <v>20</v>
      </c>
      <c r="I90" s="14" t="s">
        <v>20</v>
      </c>
      <c r="J90" s="15" t="s">
        <v>20</v>
      </c>
      <c r="K90" s="14" t="s">
        <v>20</v>
      </c>
      <c r="L90" s="14" t="s">
        <v>20</v>
      </c>
      <c r="M90" s="15" t="s">
        <v>20</v>
      </c>
      <c r="N90" s="14" t="s">
        <v>20</v>
      </c>
      <c r="O90" s="14" t="s">
        <v>20</v>
      </c>
      <c r="P90" s="15" t="s">
        <v>20</v>
      </c>
      <c r="Q90" s="14" t="s">
        <v>20</v>
      </c>
      <c r="R90" s="14" t="s">
        <v>20</v>
      </c>
      <c r="S90" s="15" t="s">
        <v>20</v>
      </c>
      <c r="T90" s="14" t="s">
        <v>20</v>
      </c>
      <c r="U90" s="14" t="s">
        <v>20</v>
      </c>
      <c r="V90" s="15" t="s">
        <v>20</v>
      </c>
      <c r="W90" s="14" t="s">
        <v>20</v>
      </c>
      <c r="X90" s="14" t="s">
        <v>20</v>
      </c>
      <c r="Y90" s="15" t="s">
        <v>20</v>
      </c>
    </row>
    <row r="91" spans="1:25" ht="12.75">
      <c r="A91" s="16" t="s">
        <v>23</v>
      </c>
      <c r="B91" s="14">
        <v>369.5</v>
      </c>
      <c r="C91" s="14">
        <v>390.1</v>
      </c>
      <c r="D91" s="15">
        <v>379.8</v>
      </c>
      <c r="E91" s="14">
        <v>271.7</v>
      </c>
      <c r="F91" s="14">
        <v>300.23</v>
      </c>
      <c r="G91" s="15">
        <v>285.97</v>
      </c>
      <c r="H91" s="14" t="s">
        <v>20</v>
      </c>
      <c r="I91" s="14" t="s">
        <v>20</v>
      </c>
      <c r="J91" s="15" t="s">
        <v>20</v>
      </c>
      <c r="K91" s="14" t="s">
        <v>20</v>
      </c>
      <c r="L91" s="14" t="s">
        <v>20</v>
      </c>
      <c r="M91" s="15" t="s">
        <v>20</v>
      </c>
      <c r="N91" s="14" t="s">
        <v>20</v>
      </c>
      <c r="O91" s="14" t="s">
        <v>20</v>
      </c>
      <c r="P91" s="15" t="s">
        <v>20</v>
      </c>
      <c r="Q91" s="14" t="s">
        <v>20</v>
      </c>
      <c r="R91" s="14" t="s">
        <v>20</v>
      </c>
      <c r="S91" s="15" t="s">
        <v>20</v>
      </c>
      <c r="T91" s="14" t="s">
        <v>20</v>
      </c>
      <c r="U91" s="14" t="s">
        <v>20</v>
      </c>
      <c r="V91" s="15" t="s">
        <v>20</v>
      </c>
      <c r="W91" s="14" t="s">
        <v>20</v>
      </c>
      <c r="X91" s="14" t="s">
        <v>20</v>
      </c>
      <c r="Y91" s="15" t="s">
        <v>20</v>
      </c>
    </row>
    <row r="92" spans="1:25" ht="12.75">
      <c r="A92" s="17" t="s">
        <v>24</v>
      </c>
      <c r="B92" s="14">
        <v>167.57</v>
      </c>
      <c r="C92" s="14">
        <v>197.68</v>
      </c>
      <c r="D92" s="15">
        <v>182.63</v>
      </c>
      <c r="E92" s="14">
        <v>105.72</v>
      </c>
      <c r="F92" s="14">
        <v>135.86</v>
      </c>
      <c r="G92" s="15">
        <v>120.79</v>
      </c>
      <c r="H92" s="14" t="s">
        <v>20</v>
      </c>
      <c r="I92" s="14" t="s">
        <v>20</v>
      </c>
      <c r="J92" s="15" t="s">
        <v>20</v>
      </c>
      <c r="K92" s="14" t="s">
        <v>20</v>
      </c>
      <c r="L92" s="14" t="s">
        <v>20</v>
      </c>
      <c r="M92" s="15" t="s">
        <v>20</v>
      </c>
      <c r="N92" s="14" t="s">
        <v>20</v>
      </c>
      <c r="O92" s="14" t="s">
        <v>20</v>
      </c>
      <c r="P92" s="15" t="s">
        <v>20</v>
      </c>
      <c r="Q92" s="14" t="s">
        <v>20</v>
      </c>
      <c r="R92" s="14" t="s">
        <v>20</v>
      </c>
      <c r="S92" s="15" t="s">
        <v>20</v>
      </c>
      <c r="T92" s="14" t="s">
        <v>20</v>
      </c>
      <c r="U92" s="14" t="s">
        <v>20</v>
      </c>
      <c r="V92" s="15" t="s">
        <v>20</v>
      </c>
      <c r="W92" s="14" t="s">
        <v>20</v>
      </c>
      <c r="X92" s="14" t="s">
        <v>20</v>
      </c>
      <c r="Y92" s="15" t="s">
        <v>20</v>
      </c>
    </row>
    <row r="93" spans="1:25" ht="12.75">
      <c r="A93" s="19"/>
      <c r="B93" s="20"/>
      <c r="C93" s="20"/>
      <c r="D93" s="21"/>
      <c r="E93" s="20"/>
      <c r="F93" s="20"/>
      <c r="G93" s="21"/>
      <c r="H93" s="20"/>
      <c r="I93" s="20"/>
      <c r="J93" s="21"/>
      <c r="K93" s="20"/>
      <c r="L93" s="20"/>
      <c r="M93" s="21"/>
      <c r="N93" s="20"/>
      <c r="O93" s="20"/>
      <c r="P93" s="21"/>
      <c r="Q93" s="20"/>
      <c r="R93" s="20"/>
      <c r="S93" s="21"/>
      <c r="T93" s="20"/>
      <c r="U93" s="20"/>
      <c r="V93" s="21"/>
      <c r="W93" s="20"/>
      <c r="X93" s="20"/>
      <c r="Y93" s="21"/>
    </row>
    <row r="94" spans="1:25" ht="12.75">
      <c r="A94" s="19"/>
      <c r="B94" s="20"/>
      <c r="C94" s="20"/>
      <c r="D94" s="21"/>
      <c r="E94" s="20"/>
      <c r="F94" s="20"/>
      <c r="G94" s="21"/>
      <c r="H94" s="20"/>
      <c r="I94" s="20"/>
      <c r="J94" s="21"/>
      <c r="K94" s="20"/>
      <c r="L94" s="20"/>
      <c r="M94" s="21"/>
      <c r="N94" s="20"/>
      <c r="O94" s="20"/>
      <c r="P94" s="21"/>
      <c r="Q94" s="20"/>
      <c r="R94" s="20"/>
      <c r="S94" s="21"/>
      <c r="T94" s="20"/>
      <c r="U94" s="20"/>
      <c r="V94" s="21"/>
      <c r="W94" s="20"/>
      <c r="X94" s="20"/>
      <c r="Y94" s="21"/>
    </row>
    <row r="95" spans="1:25" ht="12.7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 r="A96" s="5" t="s">
        <v>6</v>
      </c>
      <c r="B96" s="6" t="s">
        <v>7</v>
      </c>
      <c r="C96" s="6"/>
      <c r="D96" s="6"/>
      <c r="E96" s="6" t="s">
        <v>8</v>
      </c>
      <c r="F96" s="6"/>
      <c r="G96" s="6"/>
      <c r="H96" s="6" t="s">
        <v>9</v>
      </c>
      <c r="I96" s="6"/>
      <c r="J96" s="6"/>
      <c r="K96" s="6" t="s">
        <v>10</v>
      </c>
      <c r="L96" s="6"/>
      <c r="M96" s="6"/>
      <c r="N96" s="6" t="s">
        <v>11</v>
      </c>
      <c r="O96" s="6"/>
      <c r="P96" s="6"/>
      <c r="Q96" s="6" t="s">
        <v>12</v>
      </c>
      <c r="R96" s="6"/>
      <c r="S96" s="6"/>
      <c r="T96" s="6" t="s">
        <v>13</v>
      </c>
      <c r="U96" s="6"/>
      <c r="V96" s="6"/>
      <c r="W96" s="7" t="s">
        <v>14</v>
      </c>
      <c r="X96" s="7"/>
      <c r="Y96" s="7"/>
    </row>
    <row r="97" spans="1:25" ht="12.75">
      <c r="A97" s="5"/>
      <c r="B97" s="22" t="s">
        <v>15</v>
      </c>
      <c r="C97" s="22" t="s">
        <v>16</v>
      </c>
      <c r="D97" s="22" t="s">
        <v>17</v>
      </c>
      <c r="E97" s="22" t="s">
        <v>15</v>
      </c>
      <c r="F97" s="22" t="s">
        <v>16</v>
      </c>
      <c r="G97" s="22" t="s">
        <v>17</v>
      </c>
      <c r="H97" s="22" t="s">
        <v>15</v>
      </c>
      <c r="I97" s="22" t="s">
        <v>16</v>
      </c>
      <c r="J97" s="22" t="s">
        <v>17</v>
      </c>
      <c r="K97" s="22" t="s">
        <v>15</v>
      </c>
      <c r="L97" s="22" t="s">
        <v>16</v>
      </c>
      <c r="M97" s="22" t="s">
        <v>17</v>
      </c>
      <c r="N97" s="22" t="s">
        <v>15</v>
      </c>
      <c r="O97" s="22" t="s">
        <v>16</v>
      </c>
      <c r="P97" s="22" t="s">
        <v>17</v>
      </c>
      <c r="Q97" s="22" t="s">
        <v>15</v>
      </c>
      <c r="R97" s="22" t="s">
        <v>16</v>
      </c>
      <c r="S97" s="22" t="s">
        <v>17</v>
      </c>
      <c r="T97" s="22" t="s">
        <v>15</v>
      </c>
      <c r="U97" s="22" t="s">
        <v>16</v>
      </c>
      <c r="V97" s="22" t="s">
        <v>17</v>
      </c>
      <c r="W97" s="22" t="s">
        <v>15</v>
      </c>
      <c r="X97" s="22" t="s">
        <v>16</v>
      </c>
      <c r="Y97" s="23" t="s">
        <v>17</v>
      </c>
    </row>
    <row r="98" spans="1:25" ht="12.75">
      <c r="A98" s="12"/>
      <c r="B98" s="19"/>
      <c r="C98" s="19"/>
      <c r="D98" s="19"/>
      <c r="E98" s="19"/>
      <c r="F98" s="19"/>
      <c r="G98" s="12"/>
      <c r="H98" s="12"/>
      <c r="I98" s="12"/>
      <c r="J98" s="12"/>
      <c r="K98" s="12"/>
      <c r="L98" s="12"/>
      <c r="M98" s="12"/>
      <c r="N98" s="12"/>
      <c r="O98" s="12"/>
      <c r="P98" s="12"/>
      <c r="Q98" s="12"/>
      <c r="R98" s="12"/>
      <c r="S98" s="12"/>
      <c r="T98" s="12"/>
      <c r="U98" s="12"/>
      <c r="V98" s="12"/>
      <c r="W98" s="12"/>
      <c r="X98" s="12"/>
      <c r="Y98" s="12"/>
    </row>
    <row r="99" spans="1:25" ht="12.75">
      <c r="A99" s="12"/>
      <c r="B99" s="19" t="s">
        <v>35</v>
      </c>
      <c r="C99" s="19"/>
      <c r="D99" s="19"/>
      <c r="E99" s="19"/>
      <c r="F99" s="19"/>
      <c r="G99" s="12"/>
      <c r="H99" s="12"/>
      <c r="I99" s="12"/>
      <c r="J99" s="12"/>
      <c r="K99" s="12"/>
      <c r="L99" s="12"/>
      <c r="M99" s="12"/>
      <c r="N99" s="12"/>
      <c r="O99" s="12"/>
      <c r="P99" s="12"/>
      <c r="Q99" s="12"/>
      <c r="R99" s="12"/>
      <c r="S99" s="12"/>
      <c r="T99" s="12"/>
      <c r="U99" s="12"/>
      <c r="V99" s="12"/>
      <c r="W99" s="12"/>
      <c r="X99" s="12"/>
      <c r="Y99" s="12"/>
    </row>
    <row r="100" spans="1:25" ht="12.75">
      <c r="A100" s="13" t="s">
        <v>19</v>
      </c>
      <c r="B100" s="14" t="s">
        <v>20</v>
      </c>
      <c r="C100" s="14" t="s">
        <v>20</v>
      </c>
      <c r="D100" s="15" t="s">
        <v>20</v>
      </c>
      <c r="E100" s="14" t="s">
        <v>20</v>
      </c>
      <c r="F100" s="14" t="s">
        <v>20</v>
      </c>
      <c r="G100" s="15" t="s">
        <v>20</v>
      </c>
      <c r="H100" s="14" t="s">
        <v>20</v>
      </c>
      <c r="I100" s="14" t="s">
        <v>20</v>
      </c>
      <c r="J100" s="15" t="s">
        <v>20</v>
      </c>
      <c r="K100" s="14" t="s">
        <v>20</v>
      </c>
      <c r="L100" s="14" t="s">
        <v>20</v>
      </c>
      <c r="M100" s="15" t="s">
        <v>20</v>
      </c>
      <c r="N100" s="14" t="s">
        <v>20</v>
      </c>
      <c r="O100" s="14" t="s">
        <v>20</v>
      </c>
      <c r="P100" s="15" t="s">
        <v>20</v>
      </c>
      <c r="Q100" s="14" t="s">
        <v>20</v>
      </c>
      <c r="R100" s="14" t="s">
        <v>20</v>
      </c>
      <c r="S100" s="15" t="s">
        <v>20</v>
      </c>
      <c r="T100" s="14" t="s">
        <v>20</v>
      </c>
      <c r="U100" s="14" t="s">
        <v>20</v>
      </c>
      <c r="V100" s="15" t="s">
        <v>20</v>
      </c>
      <c r="W100" s="14" t="s">
        <v>20</v>
      </c>
      <c r="X100" s="14" t="s">
        <v>20</v>
      </c>
      <c r="Y100" s="15" t="s">
        <v>20</v>
      </c>
    </row>
    <row r="101" spans="1:25" ht="12.75">
      <c r="A101" s="16" t="s">
        <v>21</v>
      </c>
      <c r="B101" s="14" t="s">
        <v>20</v>
      </c>
      <c r="C101" s="14" t="s">
        <v>20</v>
      </c>
      <c r="D101" s="15" t="s">
        <v>20</v>
      </c>
      <c r="E101" s="14" t="s">
        <v>20</v>
      </c>
      <c r="F101" s="14" t="s">
        <v>20</v>
      </c>
      <c r="G101" s="15" t="s">
        <v>20</v>
      </c>
      <c r="H101" s="14" t="s">
        <v>20</v>
      </c>
      <c r="I101" s="14" t="s">
        <v>20</v>
      </c>
      <c r="J101" s="15" t="s">
        <v>20</v>
      </c>
      <c r="K101" s="14" t="s">
        <v>20</v>
      </c>
      <c r="L101" s="14" t="s">
        <v>20</v>
      </c>
      <c r="M101" s="15" t="s">
        <v>20</v>
      </c>
      <c r="N101" s="14" t="s">
        <v>20</v>
      </c>
      <c r="O101" s="14" t="s">
        <v>20</v>
      </c>
      <c r="P101" s="15" t="s">
        <v>20</v>
      </c>
      <c r="Q101" s="14" t="s">
        <v>20</v>
      </c>
      <c r="R101" s="14" t="s">
        <v>20</v>
      </c>
      <c r="S101" s="15" t="s">
        <v>20</v>
      </c>
      <c r="T101" s="14" t="s">
        <v>20</v>
      </c>
      <c r="U101" s="14" t="s">
        <v>20</v>
      </c>
      <c r="V101" s="15" t="s">
        <v>20</v>
      </c>
      <c r="W101" s="14" t="s">
        <v>20</v>
      </c>
      <c r="X101" s="14" t="s">
        <v>20</v>
      </c>
      <c r="Y101" s="15" t="s">
        <v>20</v>
      </c>
    </row>
    <row r="102" spans="1:25" ht="12.75">
      <c r="A102" s="16" t="s">
        <v>22</v>
      </c>
      <c r="B102" s="14">
        <v>407.57</v>
      </c>
      <c r="C102" s="14">
        <v>450.36</v>
      </c>
      <c r="D102" s="15">
        <v>428.97</v>
      </c>
      <c r="E102" s="14">
        <v>263.19</v>
      </c>
      <c r="F102" s="14">
        <v>317.79</v>
      </c>
      <c r="G102" s="15">
        <v>290.49</v>
      </c>
      <c r="H102" s="14">
        <v>220.71</v>
      </c>
      <c r="I102" s="14">
        <v>263.88</v>
      </c>
      <c r="J102" s="15">
        <v>242.3</v>
      </c>
      <c r="K102" s="14">
        <v>220.75</v>
      </c>
      <c r="L102" s="14">
        <v>253.75</v>
      </c>
      <c r="M102" s="15">
        <v>237.25</v>
      </c>
      <c r="N102" s="14" t="s">
        <v>20</v>
      </c>
      <c r="O102" s="14" t="s">
        <v>20</v>
      </c>
      <c r="P102" s="15" t="s">
        <v>20</v>
      </c>
      <c r="Q102" s="14" t="s">
        <v>20</v>
      </c>
      <c r="R102" s="14" t="s">
        <v>20</v>
      </c>
      <c r="S102" s="15" t="s">
        <v>20</v>
      </c>
      <c r="T102" s="14" t="s">
        <v>20</v>
      </c>
      <c r="U102" s="14" t="s">
        <v>20</v>
      </c>
      <c r="V102" s="15" t="s">
        <v>20</v>
      </c>
      <c r="W102" s="14" t="s">
        <v>20</v>
      </c>
      <c r="X102" s="14" t="s">
        <v>20</v>
      </c>
      <c r="Y102" s="15" t="s">
        <v>20</v>
      </c>
    </row>
    <row r="103" spans="1:25" ht="12.75">
      <c r="A103" s="16" t="s">
        <v>23</v>
      </c>
      <c r="B103" s="14">
        <v>271.7</v>
      </c>
      <c r="C103" s="14">
        <v>300.23</v>
      </c>
      <c r="D103" s="15">
        <v>285.97</v>
      </c>
      <c r="E103" s="14">
        <v>202.45</v>
      </c>
      <c r="F103" s="14">
        <v>238.94</v>
      </c>
      <c r="G103" s="15">
        <v>220.7</v>
      </c>
      <c r="H103" s="14">
        <v>176.57</v>
      </c>
      <c r="I103" s="14">
        <v>202.99</v>
      </c>
      <c r="J103" s="15">
        <v>189.78</v>
      </c>
      <c r="K103" s="14">
        <v>183.96</v>
      </c>
      <c r="L103" s="14">
        <v>202.99</v>
      </c>
      <c r="M103" s="15">
        <v>193.48</v>
      </c>
      <c r="N103" s="14" t="s">
        <v>20</v>
      </c>
      <c r="O103" s="14" t="s">
        <v>20</v>
      </c>
      <c r="P103" s="15" t="s">
        <v>20</v>
      </c>
      <c r="Q103" s="14" t="s">
        <v>20</v>
      </c>
      <c r="R103" s="14" t="s">
        <v>20</v>
      </c>
      <c r="S103" s="15" t="s">
        <v>20</v>
      </c>
      <c r="T103" s="14" t="s">
        <v>20</v>
      </c>
      <c r="U103" s="14" t="s">
        <v>20</v>
      </c>
      <c r="V103" s="15" t="s">
        <v>20</v>
      </c>
      <c r="W103" s="14" t="s">
        <v>20</v>
      </c>
      <c r="X103" s="14" t="s">
        <v>20</v>
      </c>
      <c r="Y103" s="15" t="s">
        <v>20</v>
      </c>
    </row>
    <row r="104" spans="1:25" ht="12.75">
      <c r="A104" s="17" t="s">
        <v>24</v>
      </c>
      <c r="B104" s="14">
        <v>135.86</v>
      </c>
      <c r="C104" s="14">
        <v>165.45</v>
      </c>
      <c r="D104" s="15">
        <v>150.66</v>
      </c>
      <c r="E104" s="14">
        <v>60.26</v>
      </c>
      <c r="F104" s="14">
        <v>78.77</v>
      </c>
      <c r="G104" s="15">
        <v>69.52</v>
      </c>
      <c r="H104" s="14">
        <v>42.82</v>
      </c>
      <c r="I104" s="14">
        <v>56.03</v>
      </c>
      <c r="J104" s="15">
        <v>49.43</v>
      </c>
      <c r="K104" s="14">
        <v>35.4</v>
      </c>
      <c r="L104" s="14">
        <v>42.82</v>
      </c>
      <c r="M104" s="15">
        <v>39.11</v>
      </c>
      <c r="N104" s="14">
        <v>76.12</v>
      </c>
      <c r="O104" s="14">
        <v>86.16</v>
      </c>
      <c r="P104" s="15">
        <v>81.14</v>
      </c>
      <c r="Q104" s="14">
        <v>48.62</v>
      </c>
      <c r="R104" s="14">
        <v>60.26</v>
      </c>
      <c r="S104" s="15">
        <v>54.44</v>
      </c>
      <c r="T104" s="14">
        <v>38.04</v>
      </c>
      <c r="U104" s="14">
        <v>60.26</v>
      </c>
      <c r="V104" s="15">
        <v>49.15</v>
      </c>
      <c r="W104" s="14">
        <v>22.72</v>
      </c>
      <c r="X104" s="14">
        <v>31.19</v>
      </c>
      <c r="Y104" s="15">
        <v>26.96</v>
      </c>
    </row>
    <row r="105" spans="1:25" ht="12.75">
      <c r="A105" s="12"/>
      <c r="B105" s="19"/>
      <c r="C105" s="19"/>
      <c r="D105" s="19"/>
      <c r="E105" s="19"/>
      <c r="F105" s="19"/>
      <c r="G105" s="12"/>
      <c r="H105" s="12"/>
      <c r="I105" s="12"/>
      <c r="J105" s="12"/>
      <c r="K105" s="12"/>
      <c r="L105" s="12"/>
      <c r="M105" s="12"/>
      <c r="N105" s="12"/>
      <c r="O105" s="12"/>
      <c r="P105" s="12"/>
      <c r="Q105" s="12"/>
      <c r="R105" s="12"/>
      <c r="S105" s="12"/>
      <c r="T105" s="12"/>
      <c r="U105" s="12"/>
      <c r="V105" s="12"/>
      <c r="W105" s="12"/>
      <c r="X105" s="12"/>
      <c r="Y105" s="12"/>
    </row>
    <row r="106" spans="1:25" ht="12.75">
      <c r="A106" s="12"/>
      <c r="B106" s="19" t="s">
        <v>36</v>
      </c>
      <c r="C106" s="19"/>
      <c r="D106" s="19"/>
      <c r="E106" s="19"/>
      <c r="F106" s="19"/>
      <c r="G106" s="12"/>
      <c r="H106" s="12"/>
      <c r="I106" s="12"/>
      <c r="J106" s="12"/>
      <c r="K106" s="12"/>
      <c r="L106" s="12"/>
      <c r="M106" s="12"/>
      <c r="N106" s="12"/>
      <c r="O106" s="12"/>
      <c r="P106" s="12"/>
      <c r="Q106" s="12"/>
      <c r="R106" s="12"/>
      <c r="S106" s="12"/>
      <c r="T106" s="12"/>
      <c r="U106" s="12"/>
      <c r="V106" s="12"/>
      <c r="W106" s="12"/>
      <c r="X106" s="12"/>
      <c r="Y106" s="12"/>
    </row>
    <row r="107" spans="1:25" ht="12.75">
      <c r="A107" s="13" t="s">
        <v>19</v>
      </c>
      <c r="B107" s="14" t="s">
        <v>20</v>
      </c>
      <c r="C107" s="14" t="s">
        <v>20</v>
      </c>
      <c r="D107" s="15" t="s">
        <v>20</v>
      </c>
      <c r="E107" s="14" t="s">
        <v>20</v>
      </c>
      <c r="F107" s="14" t="s">
        <v>20</v>
      </c>
      <c r="G107" s="15" t="s">
        <v>20</v>
      </c>
      <c r="H107" s="14" t="s">
        <v>20</v>
      </c>
      <c r="I107" s="14" t="s">
        <v>20</v>
      </c>
      <c r="J107" s="15" t="s">
        <v>20</v>
      </c>
      <c r="K107" s="14" t="s">
        <v>20</v>
      </c>
      <c r="L107" s="14" t="s">
        <v>20</v>
      </c>
      <c r="M107" s="15" t="s">
        <v>20</v>
      </c>
      <c r="N107" s="14" t="s">
        <v>20</v>
      </c>
      <c r="O107" s="14" t="s">
        <v>20</v>
      </c>
      <c r="P107" s="15" t="s">
        <v>20</v>
      </c>
      <c r="Q107" s="14" t="s">
        <v>20</v>
      </c>
      <c r="R107" s="14" t="s">
        <v>20</v>
      </c>
      <c r="S107" s="15" t="s">
        <v>20</v>
      </c>
      <c r="T107" s="14" t="s">
        <v>20</v>
      </c>
      <c r="U107" s="14" t="s">
        <v>20</v>
      </c>
      <c r="V107" s="15" t="s">
        <v>20</v>
      </c>
      <c r="W107" s="14" t="s">
        <v>20</v>
      </c>
      <c r="X107" s="14" t="s">
        <v>20</v>
      </c>
      <c r="Y107" s="15" t="s">
        <v>20</v>
      </c>
    </row>
    <row r="108" spans="1:25" ht="12.75">
      <c r="A108" s="16" t="s">
        <v>21</v>
      </c>
      <c r="B108" s="14" t="s">
        <v>20</v>
      </c>
      <c r="C108" s="14" t="s">
        <v>20</v>
      </c>
      <c r="D108" s="15" t="s">
        <v>20</v>
      </c>
      <c r="E108" s="14" t="s">
        <v>20</v>
      </c>
      <c r="F108" s="14" t="s">
        <v>20</v>
      </c>
      <c r="G108" s="15" t="s">
        <v>20</v>
      </c>
      <c r="H108" s="14" t="s">
        <v>20</v>
      </c>
      <c r="I108" s="14" t="s">
        <v>20</v>
      </c>
      <c r="J108" s="15" t="s">
        <v>20</v>
      </c>
      <c r="K108" s="14" t="s">
        <v>20</v>
      </c>
      <c r="L108" s="14" t="s">
        <v>20</v>
      </c>
      <c r="M108" s="15" t="s">
        <v>20</v>
      </c>
      <c r="N108" s="14" t="s">
        <v>20</v>
      </c>
      <c r="O108" s="14" t="s">
        <v>20</v>
      </c>
      <c r="P108" s="15" t="s">
        <v>20</v>
      </c>
      <c r="Q108" s="14" t="s">
        <v>20</v>
      </c>
      <c r="R108" s="14" t="s">
        <v>20</v>
      </c>
      <c r="S108" s="15" t="s">
        <v>20</v>
      </c>
      <c r="T108" s="14" t="s">
        <v>20</v>
      </c>
      <c r="U108" s="14" t="s">
        <v>20</v>
      </c>
      <c r="V108" s="15" t="s">
        <v>20</v>
      </c>
      <c r="W108" s="14" t="s">
        <v>20</v>
      </c>
      <c r="X108" s="14" t="s">
        <v>20</v>
      </c>
      <c r="Y108" s="15" t="s">
        <v>20</v>
      </c>
    </row>
    <row r="109" spans="1:25" ht="12.75">
      <c r="A109" s="16" t="s">
        <v>22</v>
      </c>
      <c r="B109" s="14">
        <v>478.27</v>
      </c>
      <c r="C109" s="14">
        <v>520.93</v>
      </c>
      <c r="D109" s="15">
        <v>499.6</v>
      </c>
      <c r="E109" s="14">
        <v>296.87</v>
      </c>
      <c r="F109" s="14">
        <v>351.85</v>
      </c>
      <c r="G109" s="15">
        <v>324.36</v>
      </c>
      <c r="H109" s="14">
        <v>235.89</v>
      </c>
      <c r="I109" s="14">
        <v>253.75</v>
      </c>
      <c r="J109" s="15">
        <v>244.82</v>
      </c>
      <c r="K109" s="14">
        <v>199.09</v>
      </c>
      <c r="L109" s="14">
        <v>247.2</v>
      </c>
      <c r="M109" s="15">
        <v>223.15</v>
      </c>
      <c r="N109" s="14">
        <v>179.32</v>
      </c>
      <c r="O109" s="14">
        <v>220.07</v>
      </c>
      <c r="P109" s="15">
        <v>199.7</v>
      </c>
      <c r="Q109" s="14">
        <v>135.31</v>
      </c>
      <c r="R109" s="14">
        <v>165.79</v>
      </c>
      <c r="S109" s="15">
        <v>150.55</v>
      </c>
      <c r="T109" s="14" t="s">
        <v>20</v>
      </c>
      <c r="U109" s="14" t="s">
        <v>20</v>
      </c>
      <c r="V109" s="15" t="s">
        <v>20</v>
      </c>
      <c r="W109" s="14" t="s">
        <v>20</v>
      </c>
      <c r="X109" s="14" t="s">
        <v>20</v>
      </c>
      <c r="Y109" s="15" t="s">
        <v>20</v>
      </c>
    </row>
    <row r="110" spans="1:25" ht="12.75">
      <c r="A110" s="16" t="s">
        <v>23</v>
      </c>
      <c r="B110" s="14">
        <v>329.85</v>
      </c>
      <c r="C110" s="14">
        <v>366.86</v>
      </c>
      <c r="D110" s="15">
        <v>348.36</v>
      </c>
      <c r="E110" s="14">
        <v>228.36</v>
      </c>
      <c r="F110" s="14">
        <v>270.65</v>
      </c>
      <c r="G110" s="15">
        <v>249.51</v>
      </c>
      <c r="H110" s="14">
        <v>188.71</v>
      </c>
      <c r="I110" s="14">
        <v>202.99</v>
      </c>
      <c r="J110" s="15">
        <v>195.85</v>
      </c>
      <c r="K110" s="14">
        <v>142.21</v>
      </c>
      <c r="L110" s="14">
        <v>176.57</v>
      </c>
      <c r="M110" s="15">
        <v>159.39</v>
      </c>
      <c r="N110" s="14">
        <v>155.94</v>
      </c>
      <c r="O110" s="14">
        <v>191.36</v>
      </c>
      <c r="P110" s="15">
        <v>173.65</v>
      </c>
      <c r="Q110" s="14">
        <v>84.57</v>
      </c>
      <c r="R110" s="14">
        <v>103.61</v>
      </c>
      <c r="S110" s="15">
        <v>94.09</v>
      </c>
      <c r="T110" s="14">
        <v>54.47</v>
      </c>
      <c r="U110" s="14">
        <v>84.57</v>
      </c>
      <c r="V110" s="15">
        <v>69.52</v>
      </c>
      <c r="W110" s="14">
        <v>48.62</v>
      </c>
      <c r="X110" s="14">
        <v>54.47</v>
      </c>
      <c r="Y110" s="15">
        <v>51.55</v>
      </c>
    </row>
    <row r="111" spans="1:25" ht="12.75">
      <c r="A111" s="17" t="s">
        <v>24</v>
      </c>
      <c r="B111" s="14">
        <v>135.86</v>
      </c>
      <c r="C111" s="14">
        <v>148.53</v>
      </c>
      <c r="D111" s="15">
        <v>142.2</v>
      </c>
      <c r="E111" s="14">
        <v>67.68</v>
      </c>
      <c r="F111" s="14">
        <v>78.77</v>
      </c>
      <c r="G111" s="15">
        <v>73.23</v>
      </c>
      <c r="H111" s="14">
        <v>43.09</v>
      </c>
      <c r="I111" s="14">
        <v>56.03</v>
      </c>
      <c r="J111" s="15">
        <v>49.56</v>
      </c>
      <c r="K111" s="14">
        <v>56.56</v>
      </c>
      <c r="L111" s="14">
        <v>59.73</v>
      </c>
      <c r="M111" s="15">
        <v>58.15</v>
      </c>
      <c r="N111" s="14">
        <v>62.37</v>
      </c>
      <c r="O111" s="14">
        <v>75.05</v>
      </c>
      <c r="P111" s="15">
        <v>68.71</v>
      </c>
      <c r="Q111" s="14">
        <v>48.62</v>
      </c>
      <c r="R111" s="14">
        <v>60.26</v>
      </c>
      <c r="S111" s="15">
        <v>54.44</v>
      </c>
      <c r="T111" s="14">
        <v>32.76</v>
      </c>
      <c r="U111" s="14">
        <v>38.04</v>
      </c>
      <c r="V111" s="15">
        <v>35.4</v>
      </c>
      <c r="W111" s="14">
        <v>22.72</v>
      </c>
      <c r="X111" s="14">
        <v>31.19</v>
      </c>
      <c r="Y111" s="15">
        <v>26.96</v>
      </c>
    </row>
    <row r="112" spans="1:25" ht="12.75">
      <c r="A112" s="12"/>
      <c r="B112" s="19"/>
      <c r="C112" s="19"/>
      <c r="D112" s="19"/>
      <c r="E112" s="19"/>
      <c r="F112" s="19"/>
      <c r="G112" s="12"/>
      <c r="H112" s="12"/>
      <c r="I112" s="12"/>
      <c r="J112" s="12"/>
      <c r="K112" s="12"/>
      <c r="L112" s="12"/>
      <c r="M112" s="12"/>
      <c r="N112" s="12"/>
      <c r="O112" s="12"/>
      <c r="P112" s="12"/>
      <c r="Q112" s="12"/>
      <c r="R112" s="12"/>
      <c r="S112" s="12"/>
      <c r="T112" s="12"/>
      <c r="U112" s="12"/>
      <c r="V112" s="12"/>
      <c r="W112" s="12"/>
      <c r="X112" s="12"/>
      <c r="Y112" s="12"/>
    </row>
    <row r="113" spans="1:25" ht="12.75">
      <c r="A113" s="12"/>
      <c r="B113" s="19" t="s">
        <v>37</v>
      </c>
      <c r="C113" s="19"/>
      <c r="D113" s="19"/>
      <c r="E113" s="19"/>
      <c r="F113" s="19"/>
      <c r="G113" s="12"/>
      <c r="H113" s="12"/>
      <c r="I113" s="12"/>
      <c r="J113" s="12"/>
      <c r="K113" s="12"/>
      <c r="L113" s="12"/>
      <c r="M113" s="12"/>
      <c r="N113" s="12"/>
      <c r="O113" s="12"/>
      <c r="P113" s="12"/>
      <c r="Q113" s="12"/>
      <c r="R113" s="12"/>
      <c r="S113" s="12"/>
      <c r="T113" s="12"/>
      <c r="U113" s="12"/>
      <c r="V113" s="12"/>
      <c r="W113" s="12"/>
      <c r="X113" s="12"/>
      <c r="Y113" s="12"/>
    </row>
    <row r="114" spans="1:25" ht="12.75">
      <c r="A114" s="13" t="s">
        <v>19</v>
      </c>
      <c r="B114" s="14" t="s">
        <v>20</v>
      </c>
      <c r="C114" s="14" t="s">
        <v>20</v>
      </c>
      <c r="D114" s="15" t="s">
        <v>20</v>
      </c>
      <c r="E114" s="14" t="s">
        <v>20</v>
      </c>
      <c r="F114" s="14" t="s">
        <v>20</v>
      </c>
      <c r="G114" s="15" t="s">
        <v>20</v>
      </c>
      <c r="H114" s="14" t="s">
        <v>20</v>
      </c>
      <c r="I114" s="14" t="s">
        <v>20</v>
      </c>
      <c r="J114" s="15" t="s">
        <v>20</v>
      </c>
      <c r="K114" s="14" t="s">
        <v>20</v>
      </c>
      <c r="L114" s="14" t="s">
        <v>20</v>
      </c>
      <c r="M114" s="15" t="s">
        <v>20</v>
      </c>
      <c r="N114" s="14" t="s">
        <v>20</v>
      </c>
      <c r="O114" s="14" t="s">
        <v>20</v>
      </c>
      <c r="P114" s="15" t="s">
        <v>20</v>
      </c>
      <c r="Q114" s="14" t="s">
        <v>20</v>
      </c>
      <c r="R114" s="14" t="s">
        <v>20</v>
      </c>
      <c r="S114" s="15" t="s">
        <v>20</v>
      </c>
      <c r="T114" s="14" t="s">
        <v>20</v>
      </c>
      <c r="U114" s="14" t="s">
        <v>20</v>
      </c>
      <c r="V114" s="15" t="s">
        <v>20</v>
      </c>
      <c r="W114" s="14" t="s">
        <v>20</v>
      </c>
      <c r="X114" s="14" t="s">
        <v>20</v>
      </c>
      <c r="Y114" s="15" t="s">
        <v>20</v>
      </c>
    </row>
    <row r="115" spans="1:25" ht="12.75">
      <c r="A115" s="16" t="s">
        <v>21</v>
      </c>
      <c r="B115" s="14">
        <v>684.96</v>
      </c>
      <c r="C115" s="14">
        <v>778.89</v>
      </c>
      <c r="D115" s="15">
        <v>731.93</v>
      </c>
      <c r="E115" s="14">
        <v>456.14</v>
      </c>
      <c r="F115" s="14">
        <v>505.04</v>
      </c>
      <c r="G115" s="15">
        <v>480.59</v>
      </c>
      <c r="H115" s="14">
        <v>254.52</v>
      </c>
      <c r="I115" s="14">
        <v>326.68</v>
      </c>
      <c r="J115" s="15">
        <v>290.6</v>
      </c>
      <c r="K115" s="14" t="s">
        <v>20</v>
      </c>
      <c r="L115" s="14" t="s">
        <v>20</v>
      </c>
      <c r="M115" s="15" t="s">
        <v>20</v>
      </c>
      <c r="N115" s="14" t="s">
        <v>20</v>
      </c>
      <c r="O115" s="14" t="s">
        <v>20</v>
      </c>
      <c r="P115" s="15" t="s">
        <v>20</v>
      </c>
      <c r="Q115" s="14" t="s">
        <v>20</v>
      </c>
      <c r="R115" s="14" t="s">
        <v>20</v>
      </c>
      <c r="S115" s="15" t="s">
        <v>20</v>
      </c>
      <c r="T115" s="14" t="s">
        <v>20</v>
      </c>
      <c r="U115" s="14" t="s">
        <v>20</v>
      </c>
      <c r="V115" s="15" t="s">
        <v>20</v>
      </c>
      <c r="W115" s="14" t="s">
        <v>20</v>
      </c>
      <c r="X115" s="14" t="s">
        <v>20</v>
      </c>
      <c r="Y115" s="15" t="s">
        <v>20</v>
      </c>
    </row>
    <row r="116" spans="1:25" ht="12.75">
      <c r="A116" s="16" t="s">
        <v>22</v>
      </c>
      <c r="B116" s="14">
        <v>395.92</v>
      </c>
      <c r="C116" s="14">
        <v>445.08</v>
      </c>
      <c r="D116" s="15">
        <v>420.5</v>
      </c>
      <c r="E116" s="14">
        <v>276.45</v>
      </c>
      <c r="F116" s="14">
        <v>297.07</v>
      </c>
      <c r="G116" s="15">
        <v>286.76</v>
      </c>
      <c r="H116" s="14">
        <v>169.69</v>
      </c>
      <c r="I116" s="14">
        <v>217.8</v>
      </c>
      <c r="J116" s="15">
        <v>193.75</v>
      </c>
      <c r="K116" s="14" t="s">
        <v>20</v>
      </c>
      <c r="L116" s="14" t="s">
        <v>20</v>
      </c>
      <c r="M116" s="15" t="s">
        <v>20</v>
      </c>
      <c r="N116" s="14" t="s">
        <v>20</v>
      </c>
      <c r="O116" s="14" t="s">
        <v>20</v>
      </c>
      <c r="P116" s="15" t="s">
        <v>20</v>
      </c>
      <c r="Q116" s="14" t="s">
        <v>20</v>
      </c>
      <c r="R116" s="14" t="s">
        <v>20</v>
      </c>
      <c r="S116" s="15" t="s">
        <v>20</v>
      </c>
      <c r="T116" s="14" t="s">
        <v>20</v>
      </c>
      <c r="U116" s="14" t="s">
        <v>20</v>
      </c>
      <c r="V116" s="15" t="s">
        <v>20</v>
      </c>
      <c r="W116" s="14" t="s">
        <v>20</v>
      </c>
      <c r="X116" s="14" t="s">
        <v>20</v>
      </c>
      <c r="Y116" s="15" t="s">
        <v>20</v>
      </c>
    </row>
    <row r="117" spans="1:25" ht="12.75">
      <c r="A117" s="16" t="s">
        <v>23</v>
      </c>
      <c r="B117" s="14">
        <v>287.56</v>
      </c>
      <c r="C117" s="14">
        <v>329.85</v>
      </c>
      <c r="D117" s="15">
        <v>308.71</v>
      </c>
      <c r="E117" s="14">
        <v>176.57</v>
      </c>
      <c r="F117" s="14">
        <v>202.99</v>
      </c>
      <c r="G117" s="15">
        <v>189.78</v>
      </c>
      <c r="H117" s="14">
        <v>82.99</v>
      </c>
      <c r="I117" s="14">
        <v>107.84</v>
      </c>
      <c r="J117" s="15">
        <v>95.42</v>
      </c>
      <c r="K117" s="14" t="s">
        <v>20</v>
      </c>
      <c r="L117" s="14" t="s">
        <v>20</v>
      </c>
      <c r="M117" s="15" t="s">
        <v>20</v>
      </c>
      <c r="N117" s="14" t="s">
        <v>20</v>
      </c>
      <c r="O117" s="14" t="s">
        <v>20</v>
      </c>
      <c r="P117" s="15" t="s">
        <v>20</v>
      </c>
      <c r="Q117" s="14" t="s">
        <v>20</v>
      </c>
      <c r="R117" s="14" t="s">
        <v>20</v>
      </c>
      <c r="S117" s="15" t="s">
        <v>20</v>
      </c>
      <c r="T117" s="14" t="s">
        <v>20</v>
      </c>
      <c r="U117" s="14" t="s">
        <v>20</v>
      </c>
      <c r="V117" s="15" t="s">
        <v>20</v>
      </c>
      <c r="W117" s="14" t="s">
        <v>20</v>
      </c>
      <c r="X117" s="14" t="s">
        <v>20</v>
      </c>
      <c r="Y117" s="15" t="s">
        <v>20</v>
      </c>
    </row>
    <row r="118" spans="1:25" ht="12.75">
      <c r="A118" s="17" t="s">
        <v>24</v>
      </c>
      <c r="B118" s="14" t="s">
        <v>20</v>
      </c>
      <c r="C118" s="14" t="s">
        <v>20</v>
      </c>
      <c r="D118" s="15" t="s">
        <v>20</v>
      </c>
      <c r="E118" s="14" t="s">
        <v>20</v>
      </c>
      <c r="F118" s="14" t="s">
        <v>20</v>
      </c>
      <c r="G118" s="15" t="s">
        <v>20</v>
      </c>
      <c r="H118" s="14" t="s">
        <v>20</v>
      </c>
      <c r="I118" s="14" t="s">
        <v>20</v>
      </c>
      <c r="J118" s="15" t="s">
        <v>20</v>
      </c>
      <c r="K118" s="14" t="s">
        <v>20</v>
      </c>
      <c r="L118" s="14" t="s">
        <v>20</v>
      </c>
      <c r="M118" s="15" t="s">
        <v>20</v>
      </c>
      <c r="N118" s="14" t="s">
        <v>20</v>
      </c>
      <c r="O118" s="14" t="s">
        <v>20</v>
      </c>
      <c r="P118" s="15" t="s">
        <v>20</v>
      </c>
      <c r="Q118" s="14" t="s">
        <v>20</v>
      </c>
      <c r="R118" s="14" t="s">
        <v>20</v>
      </c>
      <c r="S118" s="15" t="s">
        <v>20</v>
      </c>
      <c r="T118" s="14" t="s">
        <v>20</v>
      </c>
      <c r="U118" s="14" t="s">
        <v>20</v>
      </c>
      <c r="V118" s="15" t="s">
        <v>20</v>
      </c>
      <c r="W118" s="14" t="s">
        <v>20</v>
      </c>
      <c r="X118" s="14" t="s">
        <v>20</v>
      </c>
      <c r="Y118" s="15" t="s">
        <v>20</v>
      </c>
    </row>
    <row r="119" spans="1:25" ht="12.75">
      <c r="A119" s="12"/>
      <c r="B119" s="19"/>
      <c r="C119" s="19"/>
      <c r="D119" s="19"/>
      <c r="E119" s="19"/>
      <c r="F119" s="19"/>
      <c r="G119" s="12"/>
      <c r="H119" s="12"/>
      <c r="I119" s="12"/>
      <c r="J119" s="12"/>
      <c r="K119" s="12"/>
      <c r="L119" s="12"/>
      <c r="M119" s="12"/>
      <c r="N119" s="12"/>
      <c r="O119" s="12"/>
      <c r="P119" s="12"/>
      <c r="Q119" s="12"/>
      <c r="R119" s="12"/>
      <c r="S119" s="12"/>
      <c r="T119" s="12"/>
      <c r="U119" s="12"/>
      <c r="V119" s="12"/>
      <c r="W119" s="12"/>
      <c r="X119" s="12"/>
      <c r="Y119" s="12"/>
    </row>
    <row r="120" spans="1:25" ht="12.75">
      <c r="A120" s="12"/>
      <c r="B120" s="19" t="s">
        <v>38</v>
      </c>
      <c r="C120" s="19"/>
      <c r="D120" s="19"/>
      <c r="E120" s="19"/>
      <c r="F120" s="19"/>
      <c r="G120" s="12"/>
      <c r="H120" s="12"/>
      <c r="I120" s="12"/>
      <c r="J120" s="12"/>
      <c r="K120" s="12"/>
      <c r="L120" s="12"/>
      <c r="M120" s="12"/>
      <c r="N120" s="12"/>
      <c r="O120" s="12"/>
      <c r="P120" s="12"/>
      <c r="Q120" s="12"/>
      <c r="R120" s="12"/>
      <c r="S120" s="12"/>
      <c r="T120" s="12"/>
      <c r="U120" s="12"/>
      <c r="V120" s="12"/>
      <c r="W120" s="12"/>
      <c r="X120" s="12"/>
      <c r="Y120" s="12"/>
    </row>
    <row r="121" spans="1:25" ht="12.75">
      <c r="A121" s="13" t="s">
        <v>19</v>
      </c>
      <c r="B121" s="14" t="s">
        <v>20</v>
      </c>
      <c r="C121" s="14" t="s">
        <v>20</v>
      </c>
      <c r="D121" s="15" t="s">
        <v>20</v>
      </c>
      <c r="E121" s="14" t="s">
        <v>20</v>
      </c>
      <c r="F121" s="14" t="s">
        <v>20</v>
      </c>
      <c r="G121" s="15" t="s">
        <v>20</v>
      </c>
      <c r="H121" s="14" t="s">
        <v>20</v>
      </c>
      <c r="I121" s="14" t="s">
        <v>20</v>
      </c>
      <c r="J121" s="15" t="s">
        <v>20</v>
      </c>
      <c r="K121" s="14" t="s">
        <v>20</v>
      </c>
      <c r="L121" s="14" t="s">
        <v>20</v>
      </c>
      <c r="M121" s="15" t="s">
        <v>20</v>
      </c>
      <c r="N121" s="14" t="s">
        <v>20</v>
      </c>
      <c r="O121" s="14" t="s">
        <v>20</v>
      </c>
      <c r="P121" s="15" t="s">
        <v>20</v>
      </c>
      <c r="Q121" s="14" t="s">
        <v>20</v>
      </c>
      <c r="R121" s="14" t="s">
        <v>20</v>
      </c>
      <c r="S121" s="15" t="s">
        <v>20</v>
      </c>
      <c r="T121" s="14" t="s">
        <v>20</v>
      </c>
      <c r="U121" s="14" t="s">
        <v>20</v>
      </c>
      <c r="V121" s="15" t="s">
        <v>20</v>
      </c>
      <c r="W121" s="14" t="s">
        <v>20</v>
      </c>
      <c r="X121" s="14" t="s">
        <v>20</v>
      </c>
      <c r="Y121" s="15" t="s">
        <v>20</v>
      </c>
    </row>
    <row r="122" spans="1:25" ht="12.75">
      <c r="A122" s="16" t="s">
        <v>21</v>
      </c>
      <c r="B122" s="14">
        <v>974.75</v>
      </c>
      <c r="C122" s="14">
        <v>1056.16</v>
      </c>
      <c r="D122" s="15">
        <v>1015.46</v>
      </c>
      <c r="E122" s="14">
        <v>496.91</v>
      </c>
      <c r="F122" s="14">
        <v>546.58</v>
      </c>
      <c r="G122" s="15">
        <v>521.75</v>
      </c>
      <c r="H122" s="14">
        <v>370.54</v>
      </c>
      <c r="I122" s="14">
        <v>441.91</v>
      </c>
      <c r="J122" s="15">
        <v>406.23</v>
      </c>
      <c r="K122" s="14" t="s">
        <v>20</v>
      </c>
      <c r="L122" s="14" t="s">
        <v>20</v>
      </c>
      <c r="M122" s="15" t="s">
        <v>20</v>
      </c>
      <c r="N122" s="14" t="s">
        <v>20</v>
      </c>
      <c r="O122" s="14" t="s">
        <v>20</v>
      </c>
      <c r="P122" s="15" t="s">
        <v>20</v>
      </c>
      <c r="Q122" s="14" t="s">
        <v>20</v>
      </c>
      <c r="R122" s="14" t="s">
        <v>20</v>
      </c>
      <c r="S122" s="15" t="s">
        <v>20</v>
      </c>
      <c r="T122" s="14" t="s">
        <v>20</v>
      </c>
      <c r="U122" s="14" t="s">
        <v>20</v>
      </c>
      <c r="V122" s="15" t="s">
        <v>20</v>
      </c>
      <c r="W122" s="14" t="s">
        <v>20</v>
      </c>
      <c r="X122" s="14" t="s">
        <v>20</v>
      </c>
      <c r="Y122" s="15" t="s">
        <v>20</v>
      </c>
    </row>
    <row r="123" spans="1:25" ht="12.75">
      <c r="A123" s="16" t="s">
        <v>22</v>
      </c>
      <c r="B123" s="14">
        <v>617.42</v>
      </c>
      <c r="C123" s="14">
        <v>669.75</v>
      </c>
      <c r="D123" s="15">
        <v>643.59</v>
      </c>
      <c r="E123" s="14">
        <v>313.47</v>
      </c>
      <c r="F123" s="14">
        <v>349.4</v>
      </c>
      <c r="G123" s="15">
        <v>331.44</v>
      </c>
      <c r="H123" s="14">
        <v>259.01</v>
      </c>
      <c r="I123" s="14">
        <v>279.12</v>
      </c>
      <c r="J123" s="15">
        <v>269.07</v>
      </c>
      <c r="K123" s="14" t="s">
        <v>20</v>
      </c>
      <c r="L123" s="14" t="s">
        <v>20</v>
      </c>
      <c r="M123" s="15" t="s">
        <v>20</v>
      </c>
      <c r="N123" s="14" t="s">
        <v>20</v>
      </c>
      <c r="O123" s="14" t="s">
        <v>20</v>
      </c>
      <c r="P123" s="15" t="s">
        <v>20</v>
      </c>
      <c r="Q123" s="14" t="s">
        <v>20</v>
      </c>
      <c r="R123" s="14" t="s">
        <v>20</v>
      </c>
      <c r="S123" s="15" t="s">
        <v>20</v>
      </c>
      <c r="T123" s="14" t="s">
        <v>20</v>
      </c>
      <c r="U123" s="14" t="s">
        <v>20</v>
      </c>
      <c r="V123" s="15" t="s">
        <v>20</v>
      </c>
      <c r="W123" s="14" t="s">
        <v>20</v>
      </c>
      <c r="X123" s="14" t="s">
        <v>20</v>
      </c>
      <c r="Y123" s="15" t="s">
        <v>20</v>
      </c>
    </row>
    <row r="124" spans="1:25" ht="12.75">
      <c r="A124" s="16" t="s">
        <v>23</v>
      </c>
      <c r="B124" s="14">
        <v>460.95</v>
      </c>
      <c r="C124" s="14">
        <v>494.24</v>
      </c>
      <c r="D124" s="15">
        <v>477.6</v>
      </c>
      <c r="E124" s="14">
        <v>188.71</v>
      </c>
      <c r="F124" s="14">
        <v>227.83</v>
      </c>
      <c r="G124" s="15">
        <v>208.27</v>
      </c>
      <c r="H124" s="14">
        <v>139.54</v>
      </c>
      <c r="I124" s="14">
        <v>176.57</v>
      </c>
      <c r="J124" s="15">
        <v>158.06</v>
      </c>
      <c r="K124" s="14" t="s">
        <v>20</v>
      </c>
      <c r="L124" s="14" t="s">
        <v>20</v>
      </c>
      <c r="M124" s="15" t="s">
        <v>20</v>
      </c>
      <c r="N124" s="14" t="s">
        <v>20</v>
      </c>
      <c r="O124" s="14" t="s">
        <v>20</v>
      </c>
      <c r="P124" s="15" t="s">
        <v>20</v>
      </c>
      <c r="Q124" s="14" t="s">
        <v>20</v>
      </c>
      <c r="R124" s="14" t="s">
        <v>20</v>
      </c>
      <c r="S124" s="15" t="s">
        <v>20</v>
      </c>
      <c r="T124" s="14" t="s">
        <v>20</v>
      </c>
      <c r="U124" s="14" t="s">
        <v>20</v>
      </c>
      <c r="V124" s="15" t="s">
        <v>20</v>
      </c>
      <c r="W124" s="14" t="s">
        <v>20</v>
      </c>
      <c r="X124" s="14" t="s">
        <v>20</v>
      </c>
      <c r="Y124" s="15" t="s">
        <v>20</v>
      </c>
    </row>
    <row r="125" spans="1:25" ht="12.75">
      <c r="A125" s="17" t="s">
        <v>24</v>
      </c>
      <c r="B125" s="14" t="s">
        <v>20</v>
      </c>
      <c r="C125" s="14" t="s">
        <v>20</v>
      </c>
      <c r="D125" s="15" t="s">
        <v>20</v>
      </c>
      <c r="E125" s="14" t="s">
        <v>20</v>
      </c>
      <c r="F125" s="14" t="s">
        <v>20</v>
      </c>
      <c r="G125" s="15" t="s">
        <v>20</v>
      </c>
      <c r="H125" s="14" t="s">
        <v>20</v>
      </c>
      <c r="I125" s="14" t="s">
        <v>20</v>
      </c>
      <c r="J125" s="15" t="s">
        <v>20</v>
      </c>
      <c r="K125" s="14" t="s">
        <v>20</v>
      </c>
      <c r="L125" s="14" t="s">
        <v>20</v>
      </c>
      <c r="M125" s="15" t="s">
        <v>20</v>
      </c>
      <c r="N125" s="14" t="s">
        <v>20</v>
      </c>
      <c r="O125" s="14" t="s">
        <v>20</v>
      </c>
      <c r="P125" s="15" t="s">
        <v>20</v>
      </c>
      <c r="Q125" s="14" t="s">
        <v>20</v>
      </c>
      <c r="R125" s="14" t="s">
        <v>20</v>
      </c>
      <c r="S125" s="15" t="s">
        <v>20</v>
      </c>
      <c r="T125" s="14" t="s">
        <v>20</v>
      </c>
      <c r="U125" s="14" t="s">
        <v>20</v>
      </c>
      <c r="V125" s="15" t="s">
        <v>20</v>
      </c>
      <c r="W125" s="14" t="s">
        <v>20</v>
      </c>
      <c r="X125" s="14" t="s">
        <v>20</v>
      </c>
      <c r="Y125" s="15" t="s">
        <v>20</v>
      </c>
    </row>
    <row r="126" spans="1:25" ht="12.75">
      <c r="A126" s="12"/>
      <c r="B126" s="19"/>
      <c r="C126" s="19"/>
      <c r="D126" s="19"/>
      <c r="E126" s="19"/>
      <c r="F126" s="19"/>
      <c r="G126" s="12"/>
      <c r="H126" s="12"/>
      <c r="I126" s="12"/>
      <c r="J126" s="12"/>
      <c r="K126" s="12"/>
      <c r="L126" s="12"/>
      <c r="M126" s="12"/>
      <c r="N126" s="12"/>
      <c r="O126" s="12"/>
      <c r="P126" s="12"/>
      <c r="Q126" s="12"/>
      <c r="R126" s="12"/>
      <c r="S126" s="12"/>
      <c r="T126" s="12"/>
      <c r="U126" s="12"/>
      <c r="V126" s="12"/>
      <c r="W126" s="12"/>
      <c r="X126" s="12"/>
      <c r="Y126" s="12"/>
    </row>
    <row r="127" spans="1:25" ht="12.75">
      <c r="A127" s="12"/>
      <c r="B127" s="18" t="s">
        <v>39</v>
      </c>
      <c r="C127" s="18"/>
      <c r="D127" s="18"/>
      <c r="E127" s="18"/>
      <c r="F127" s="18"/>
      <c r="G127" s="18"/>
      <c r="H127" s="12"/>
      <c r="I127" s="12"/>
      <c r="J127" s="12"/>
      <c r="K127" s="12"/>
      <c r="L127" s="12"/>
      <c r="M127" s="12"/>
      <c r="N127" s="12"/>
      <c r="O127" s="12"/>
      <c r="P127" s="12"/>
      <c r="Q127" s="12"/>
      <c r="R127" s="12"/>
      <c r="S127" s="12"/>
      <c r="T127" s="12"/>
      <c r="U127" s="12"/>
      <c r="V127" s="12"/>
      <c r="W127" s="12"/>
      <c r="X127" s="12"/>
      <c r="Y127" s="12"/>
    </row>
    <row r="128" spans="1:25" ht="12.75">
      <c r="A128" s="13" t="s">
        <v>19</v>
      </c>
      <c r="B128" s="14" t="s">
        <v>20</v>
      </c>
      <c r="C128" s="14" t="s">
        <v>20</v>
      </c>
      <c r="D128" s="15" t="s">
        <v>20</v>
      </c>
      <c r="E128" s="14" t="s">
        <v>20</v>
      </c>
      <c r="F128" s="14" t="s">
        <v>20</v>
      </c>
      <c r="G128" s="15" t="s">
        <v>20</v>
      </c>
      <c r="H128" s="14" t="s">
        <v>20</v>
      </c>
      <c r="I128" s="14" t="s">
        <v>20</v>
      </c>
      <c r="J128" s="15" t="s">
        <v>20</v>
      </c>
      <c r="K128" s="14" t="s">
        <v>20</v>
      </c>
      <c r="L128" s="14" t="s">
        <v>20</v>
      </c>
      <c r="M128" s="15" t="s">
        <v>20</v>
      </c>
      <c r="N128" s="14" t="s">
        <v>20</v>
      </c>
      <c r="O128" s="14" t="s">
        <v>20</v>
      </c>
      <c r="P128" s="15" t="s">
        <v>20</v>
      </c>
      <c r="Q128" s="14" t="s">
        <v>20</v>
      </c>
      <c r="R128" s="14" t="s">
        <v>20</v>
      </c>
      <c r="S128" s="15" t="s">
        <v>20</v>
      </c>
      <c r="T128" s="14" t="s">
        <v>20</v>
      </c>
      <c r="U128" s="14" t="s">
        <v>20</v>
      </c>
      <c r="V128" s="15" t="s">
        <v>20</v>
      </c>
      <c r="W128" s="14" t="s">
        <v>20</v>
      </c>
      <c r="X128" s="14" t="s">
        <v>20</v>
      </c>
      <c r="Y128" s="15" t="s">
        <v>20</v>
      </c>
    </row>
    <row r="129" spans="1:25" ht="12.75">
      <c r="A129" s="16" t="s">
        <v>21</v>
      </c>
      <c r="B129" s="14" t="s">
        <v>20</v>
      </c>
      <c r="C129" s="14" t="s">
        <v>20</v>
      </c>
      <c r="D129" s="15" t="s">
        <v>20</v>
      </c>
      <c r="E129" s="14" t="s">
        <v>20</v>
      </c>
      <c r="F129" s="14" t="s">
        <v>20</v>
      </c>
      <c r="G129" s="15" t="s">
        <v>20</v>
      </c>
      <c r="H129" s="14" t="s">
        <v>20</v>
      </c>
      <c r="I129" s="14" t="s">
        <v>20</v>
      </c>
      <c r="J129" s="15" t="s">
        <v>20</v>
      </c>
      <c r="K129" s="14" t="s">
        <v>20</v>
      </c>
      <c r="L129" s="14" t="s">
        <v>20</v>
      </c>
      <c r="M129" s="15" t="s">
        <v>20</v>
      </c>
      <c r="N129" s="14" t="s">
        <v>20</v>
      </c>
      <c r="O129" s="14" t="s">
        <v>20</v>
      </c>
      <c r="P129" s="15" t="s">
        <v>20</v>
      </c>
      <c r="Q129" s="14" t="s">
        <v>20</v>
      </c>
      <c r="R129" s="14" t="s">
        <v>20</v>
      </c>
      <c r="S129" s="15" t="s">
        <v>20</v>
      </c>
      <c r="T129" s="14" t="s">
        <v>20</v>
      </c>
      <c r="U129" s="14" t="s">
        <v>20</v>
      </c>
      <c r="V129" s="15" t="s">
        <v>20</v>
      </c>
      <c r="W129" s="14" t="s">
        <v>20</v>
      </c>
      <c r="X129" s="14" t="s">
        <v>20</v>
      </c>
      <c r="Y129" s="15" t="s">
        <v>20</v>
      </c>
    </row>
    <row r="130" spans="1:25" ht="12.75">
      <c r="A130" s="16" t="s">
        <v>22</v>
      </c>
      <c r="B130" s="14" t="s">
        <v>20</v>
      </c>
      <c r="C130" s="14" t="s">
        <v>20</v>
      </c>
      <c r="D130" s="15" t="s">
        <v>20</v>
      </c>
      <c r="E130" s="14" t="s">
        <v>20</v>
      </c>
      <c r="F130" s="14" t="s">
        <v>20</v>
      </c>
      <c r="G130" s="15" t="s">
        <v>20</v>
      </c>
      <c r="H130" s="14" t="s">
        <v>20</v>
      </c>
      <c r="I130" s="14" t="s">
        <v>20</v>
      </c>
      <c r="J130" s="15" t="s">
        <v>20</v>
      </c>
      <c r="K130" s="14" t="s">
        <v>20</v>
      </c>
      <c r="L130" s="14" t="s">
        <v>20</v>
      </c>
      <c r="M130" s="15" t="s">
        <v>20</v>
      </c>
      <c r="N130" s="14" t="s">
        <v>20</v>
      </c>
      <c r="O130" s="14" t="s">
        <v>20</v>
      </c>
      <c r="P130" s="15" t="s">
        <v>20</v>
      </c>
      <c r="Q130" s="14" t="s">
        <v>20</v>
      </c>
      <c r="R130" s="14" t="s">
        <v>20</v>
      </c>
      <c r="S130" s="15" t="s">
        <v>20</v>
      </c>
      <c r="T130" s="14" t="s">
        <v>20</v>
      </c>
      <c r="U130" s="14" t="s">
        <v>20</v>
      </c>
      <c r="V130" s="15" t="s">
        <v>20</v>
      </c>
      <c r="W130" s="14" t="s">
        <v>20</v>
      </c>
      <c r="X130" s="14" t="s">
        <v>20</v>
      </c>
      <c r="Y130" s="15" t="s">
        <v>20</v>
      </c>
    </row>
    <row r="131" spans="1:25" ht="12.75">
      <c r="A131" s="16" t="s">
        <v>23</v>
      </c>
      <c r="B131" s="14">
        <v>228.36</v>
      </c>
      <c r="C131" s="14">
        <v>270.65</v>
      </c>
      <c r="D131" s="15">
        <v>249.51</v>
      </c>
      <c r="E131" s="14">
        <v>147.48</v>
      </c>
      <c r="F131" s="14">
        <v>186.07</v>
      </c>
      <c r="G131" s="15">
        <v>166.78</v>
      </c>
      <c r="H131" s="14">
        <v>123.69</v>
      </c>
      <c r="I131" s="14">
        <v>136.91</v>
      </c>
      <c r="J131" s="15">
        <v>130.3</v>
      </c>
      <c r="K131" s="14">
        <v>95.14</v>
      </c>
      <c r="L131" s="14">
        <v>107.84</v>
      </c>
      <c r="M131" s="15">
        <v>101.49</v>
      </c>
      <c r="N131" s="14">
        <v>134.79</v>
      </c>
      <c r="O131" s="14">
        <v>148.01</v>
      </c>
      <c r="P131" s="15">
        <v>141.4</v>
      </c>
      <c r="Q131" s="14">
        <v>84.57</v>
      </c>
      <c r="R131" s="14">
        <v>103.61</v>
      </c>
      <c r="S131" s="15">
        <v>94.09</v>
      </c>
      <c r="T131" s="14" t="s">
        <v>20</v>
      </c>
      <c r="U131" s="14" t="s">
        <v>20</v>
      </c>
      <c r="V131" s="15" t="s">
        <v>20</v>
      </c>
      <c r="W131" s="14" t="s">
        <v>20</v>
      </c>
      <c r="X131" s="14" t="s">
        <v>20</v>
      </c>
      <c r="Y131" s="15" t="s">
        <v>20</v>
      </c>
    </row>
    <row r="132" spans="1:25" ht="12.75">
      <c r="A132" s="17" t="s">
        <v>24</v>
      </c>
      <c r="B132" s="14">
        <v>148.53</v>
      </c>
      <c r="C132" s="14">
        <v>173.9</v>
      </c>
      <c r="D132" s="15">
        <v>161.22</v>
      </c>
      <c r="E132" s="14">
        <v>67.68</v>
      </c>
      <c r="F132" s="14">
        <v>78.77</v>
      </c>
      <c r="G132" s="15">
        <v>73.23</v>
      </c>
      <c r="H132" s="14">
        <v>56.03</v>
      </c>
      <c r="I132" s="14">
        <v>67.68</v>
      </c>
      <c r="J132" s="15">
        <v>61.86</v>
      </c>
      <c r="K132" s="14">
        <v>42.82</v>
      </c>
      <c r="L132" s="14">
        <v>56.03</v>
      </c>
      <c r="M132" s="15">
        <v>49.43</v>
      </c>
      <c r="N132" s="14">
        <v>76.12</v>
      </c>
      <c r="O132" s="14">
        <v>86.16</v>
      </c>
      <c r="P132" s="15">
        <v>81.14</v>
      </c>
      <c r="Q132" s="14">
        <v>48.62</v>
      </c>
      <c r="R132" s="14">
        <v>60.26</v>
      </c>
      <c r="S132" s="15">
        <v>54.44</v>
      </c>
      <c r="T132" s="14" t="s">
        <v>20</v>
      </c>
      <c r="U132" s="14" t="s">
        <v>20</v>
      </c>
      <c r="V132" s="15" t="s">
        <v>20</v>
      </c>
      <c r="W132" s="14" t="s">
        <v>20</v>
      </c>
      <c r="X132" s="14" t="s">
        <v>20</v>
      </c>
      <c r="Y132" s="15" t="s">
        <v>20</v>
      </c>
    </row>
    <row r="133" spans="1:25" ht="12.75">
      <c r="A133" s="12"/>
      <c r="B133" s="19"/>
      <c r="C133" s="19"/>
      <c r="D133" s="19"/>
      <c r="E133" s="19"/>
      <c r="F133" s="19"/>
      <c r="G133" s="12"/>
      <c r="H133" s="12"/>
      <c r="I133" s="12"/>
      <c r="J133" s="12"/>
      <c r="K133" s="12"/>
      <c r="L133" s="12"/>
      <c r="M133" s="12"/>
      <c r="N133" s="12"/>
      <c r="O133" s="12"/>
      <c r="P133" s="12"/>
      <c r="Q133" s="12"/>
      <c r="R133" s="12"/>
      <c r="S133" s="12"/>
      <c r="T133" s="12"/>
      <c r="U133" s="12"/>
      <c r="V133" s="12"/>
      <c r="W133" s="12"/>
      <c r="X133" s="12"/>
      <c r="Y133" s="12"/>
    </row>
    <row r="134" spans="1:25" ht="12.75">
      <c r="A134" s="12"/>
      <c r="B134" s="19" t="s">
        <v>40</v>
      </c>
      <c r="C134" s="19"/>
      <c r="D134" s="19"/>
      <c r="E134" s="19"/>
      <c r="F134" s="19"/>
      <c r="G134" s="12"/>
      <c r="H134" s="12"/>
      <c r="I134" s="12"/>
      <c r="J134" s="12"/>
      <c r="K134" s="12"/>
      <c r="L134" s="12"/>
      <c r="M134" s="12"/>
      <c r="N134" s="12"/>
      <c r="O134" s="12"/>
      <c r="P134" s="12"/>
      <c r="Q134" s="12"/>
      <c r="R134" s="12"/>
      <c r="S134" s="12"/>
      <c r="T134" s="12"/>
      <c r="U134" s="12"/>
      <c r="V134" s="12"/>
      <c r="W134" s="12"/>
      <c r="X134" s="12"/>
      <c r="Y134" s="12"/>
    </row>
    <row r="135" spans="1:25" ht="12.75">
      <c r="A135" s="13" t="s">
        <v>19</v>
      </c>
      <c r="B135" s="14" t="s">
        <v>20</v>
      </c>
      <c r="C135" s="14" t="s">
        <v>20</v>
      </c>
      <c r="D135" s="15" t="s">
        <v>20</v>
      </c>
      <c r="E135" s="14" t="s">
        <v>20</v>
      </c>
      <c r="F135" s="14" t="s">
        <v>20</v>
      </c>
      <c r="G135" s="15" t="s">
        <v>20</v>
      </c>
      <c r="H135" s="14" t="s">
        <v>20</v>
      </c>
      <c r="I135" s="14" t="s">
        <v>20</v>
      </c>
      <c r="J135" s="15" t="s">
        <v>20</v>
      </c>
      <c r="K135" s="14" t="s">
        <v>20</v>
      </c>
      <c r="L135" s="14" t="s">
        <v>20</v>
      </c>
      <c r="M135" s="15" t="s">
        <v>20</v>
      </c>
      <c r="N135" s="14" t="s">
        <v>20</v>
      </c>
      <c r="O135" s="14" t="s">
        <v>20</v>
      </c>
      <c r="P135" s="15" t="s">
        <v>20</v>
      </c>
      <c r="Q135" s="14" t="s">
        <v>20</v>
      </c>
      <c r="R135" s="14" t="s">
        <v>20</v>
      </c>
      <c r="S135" s="15" t="s">
        <v>20</v>
      </c>
      <c r="T135" s="14" t="s">
        <v>20</v>
      </c>
      <c r="U135" s="14" t="s">
        <v>20</v>
      </c>
      <c r="V135" s="15" t="s">
        <v>20</v>
      </c>
      <c r="W135" s="14" t="s">
        <v>20</v>
      </c>
      <c r="X135" s="14" t="s">
        <v>20</v>
      </c>
      <c r="Y135" s="15" t="s">
        <v>20</v>
      </c>
    </row>
    <row r="136" spans="1:25" ht="12.75">
      <c r="A136" s="16" t="s">
        <v>21</v>
      </c>
      <c r="B136" s="14" t="s">
        <v>20</v>
      </c>
      <c r="C136" s="14" t="s">
        <v>20</v>
      </c>
      <c r="D136" s="15" t="s">
        <v>20</v>
      </c>
      <c r="E136" s="14" t="s">
        <v>20</v>
      </c>
      <c r="F136" s="14" t="s">
        <v>20</v>
      </c>
      <c r="G136" s="15" t="s">
        <v>20</v>
      </c>
      <c r="H136" s="14" t="s">
        <v>20</v>
      </c>
      <c r="I136" s="14" t="s">
        <v>20</v>
      </c>
      <c r="J136" s="15" t="s">
        <v>20</v>
      </c>
      <c r="K136" s="14" t="s">
        <v>20</v>
      </c>
      <c r="L136" s="14" t="s">
        <v>20</v>
      </c>
      <c r="M136" s="15" t="s">
        <v>20</v>
      </c>
      <c r="N136" s="14" t="s">
        <v>20</v>
      </c>
      <c r="O136" s="14" t="s">
        <v>20</v>
      </c>
      <c r="P136" s="15" t="s">
        <v>20</v>
      </c>
      <c r="Q136" s="14" t="s">
        <v>20</v>
      </c>
      <c r="R136" s="14" t="s">
        <v>20</v>
      </c>
      <c r="S136" s="15" t="s">
        <v>20</v>
      </c>
      <c r="T136" s="14" t="s">
        <v>20</v>
      </c>
      <c r="U136" s="14" t="s">
        <v>20</v>
      </c>
      <c r="V136" s="15" t="s">
        <v>20</v>
      </c>
      <c r="W136" s="14" t="s">
        <v>20</v>
      </c>
      <c r="X136" s="14" t="s">
        <v>20</v>
      </c>
      <c r="Y136" s="15" t="s">
        <v>20</v>
      </c>
    </row>
    <row r="137" spans="1:25" ht="12.75">
      <c r="A137" s="16" t="s">
        <v>22</v>
      </c>
      <c r="B137" s="14">
        <v>372.44</v>
      </c>
      <c r="C137" s="14">
        <v>411.56</v>
      </c>
      <c r="D137" s="15">
        <v>392</v>
      </c>
      <c r="E137" s="14">
        <v>267.13</v>
      </c>
      <c r="F137" s="14">
        <v>315.27</v>
      </c>
      <c r="G137" s="15">
        <v>291.2</v>
      </c>
      <c r="H137" s="14">
        <v>242.28</v>
      </c>
      <c r="I137" s="14">
        <v>295.32</v>
      </c>
      <c r="J137" s="15">
        <v>268.8</v>
      </c>
      <c r="K137" s="14" t="s">
        <v>20</v>
      </c>
      <c r="L137" s="14" t="s">
        <v>20</v>
      </c>
      <c r="M137" s="15" t="s">
        <v>20</v>
      </c>
      <c r="N137" s="14" t="s">
        <v>20</v>
      </c>
      <c r="O137" s="14" t="s">
        <v>20</v>
      </c>
      <c r="P137" s="15" t="s">
        <v>20</v>
      </c>
      <c r="Q137" s="14" t="s">
        <v>20</v>
      </c>
      <c r="R137" s="14" t="s">
        <v>20</v>
      </c>
      <c r="S137" s="15" t="s">
        <v>20</v>
      </c>
      <c r="T137" s="14" t="s">
        <v>20</v>
      </c>
      <c r="U137" s="14" t="s">
        <v>20</v>
      </c>
      <c r="V137" s="15" t="s">
        <v>20</v>
      </c>
      <c r="W137" s="14" t="s">
        <v>20</v>
      </c>
      <c r="X137" s="14" t="s">
        <v>20</v>
      </c>
      <c r="Y137" s="15" t="s">
        <v>20</v>
      </c>
    </row>
    <row r="138" spans="1:25" ht="12.75">
      <c r="A138" s="16" t="s">
        <v>23</v>
      </c>
      <c r="B138" s="14">
        <v>271.7</v>
      </c>
      <c r="C138" s="14">
        <v>300.23</v>
      </c>
      <c r="D138" s="15">
        <v>285.97</v>
      </c>
      <c r="E138" s="14">
        <v>202.45</v>
      </c>
      <c r="F138" s="14">
        <v>238.94</v>
      </c>
      <c r="G138" s="15">
        <v>220.7</v>
      </c>
      <c r="H138" s="14">
        <v>144.85</v>
      </c>
      <c r="I138" s="14">
        <v>176.57</v>
      </c>
      <c r="J138" s="15">
        <v>160.71</v>
      </c>
      <c r="K138" s="14" t="s">
        <v>20</v>
      </c>
      <c r="L138" s="14" t="s">
        <v>20</v>
      </c>
      <c r="M138" s="15" t="s">
        <v>20</v>
      </c>
      <c r="N138" s="14" t="s">
        <v>20</v>
      </c>
      <c r="O138" s="14" t="s">
        <v>20</v>
      </c>
      <c r="P138" s="15" t="s">
        <v>20</v>
      </c>
      <c r="Q138" s="14" t="s">
        <v>20</v>
      </c>
      <c r="R138" s="14" t="s">
        <v>20</v>
      </c>
      <c r="S138" s="15" t="s">
        <v>20</v>
      </c>
      <c r="T138" s="14" t="s">
        <v>20</v>
      </c>
      <c r="U138" s="14" t="s">
        <v>20</v>
      </c>
      <c r="V138" s="15" t="s">
        <v>20</v>
      </c>
      <c r="W138" s="14" t="s">
        <v>20</v>
      </c>
      <c r="X138" s="14" t="s">
        <v>20</v>
      </c>
      <c r="Y138" s="15" t="s">
        <v>20</v>
      </c>
    </row>
    <row r="139" spans="1:25" ht="12.75">
      <c r="A139" s="17" t="s">
        <v>24</v>
      </c>
      <c r="B139" s="14">
        <v>105.72</v>
      </c>
      <c r="C139" s="14">
        <v>135.86</v>
      </c>
      <c r="D139" s="15">
        <v>120.79</v>
      </c>
      <c r="E139" s="14">
        <v>91.45</v>
      </c>
      <c r="F139" s="14">
        <v>105.72</v>
      </c>
      <c r="G139" s="15">
        <v>98.59</v>
      </c>
      <c r="H139" s="14">
        <v>56.03</v>
      </c>
      <c r="I139" s="14">
        <v>67.68</v>
      </c>
      <c r="J139" s="15">
        <v>61.86</v>
      </c>
      <c r="K139" s="14" t="s">
        <v>20</v>
      </c>
      <c r="L139" s="14" t="s">
        <v>20</v>
      </c>
      <c r="M139" s="15" t="s">
        <v>20</v>
      </c>
      <c r="N139" s="14" t="s">
        <v>20</v>
      </c>
      <c r="O139" s="14" t="s">
        <v>20</v>
      </c>
      <c r="P139" s="15" t="s">
        <v>20</v>
      </c>
      <c r="Q139" s="14" t="s">
        <v>20</v>
      </c>
      <c r="R139" s="14" t="s">
        <v>20</v>
      </c>
      <c r="S139" s="15" t="s">
        <v>20</v>
      </c>
      <c r="T139" s="14" t="s">
        <v>20</v>
      </c>
      <c r="U139" s="14" t="s">
        <v>20</v>
      </c>
      <c r="V139" s="15" t="s">
        <v>20</v>
      </c>
      <c r="W139" s="14" t="s">
        <v>20</v>
      </c>
      <c r="X139" s="14" t="s">
        <v>20</v>
      </c>
      <c r="Y139" s="15" t="s">
        <v>20</v>
      </c>
    </row>
    <row r="140" spans="1:25" ht="12.75">
      <c r="A140" s="19"/>
      <c r="B140" s="20"/>
      <c r="C140" s="20"/>
      <c r="D140" s="21"/>
      <c r="E140" s="20"/>
      <c r="F140" s="20"/>
      <c r="G140" s="21"/>
      <c r="H140" s="20"/>
      <c r="I140" s="20"/>
      <c r="J140" s="21"/>
      <c r="K140" s="20"/>
      <c r="L140" s="20"/>
      <c r="M140" s="21"/>
      <c r="N140" s="20"/>
      <c r="O140" s="20"/>
      <c r="P140" s="21"/>
      <c r="Q140" s="20"/>
      <c r="R140" s="20"/>
      <c r="S140" s="21"/>
      <c r="T140" s="20"/>
      <c r="U140" s="20"/>
      <c r="V140" s="21"/>
      <c r="W140" s="20"/>
      <c r="X140" s="20"/>
      <c r="Y140" s="21"/>
    </row>
    <row r="141" spans="1:25" ht="12.75">
      <c r="A141" s="19"/>
      <c r="B141" s="20"/>
      <c r="C141" s="20"/>
      <c r="D141" s="21"/>
      <c r="E141" s="20"/>
      <c r="F141" s="20"/>
      <c r="G141" s="21"/>
      <c r="H141" s="20"/>
      <c r="I141" s="20"/>
      <c r="J141" s="21"/>
      <c r="K141" s="20"/>
      <c r="L141" s="20"/>
      <c r="M141" s="21"/>
      <c r="N141" s="20"/>
      <c r="O141" s="20"/>
      <c r="P141" s="21"/>
      <c r="Q141" s="20"/>
      <c r="R141" s="20"/>
      <c r="S141" s="21"/>
      <c r="T141" s="20"/>
      <c r="U141" s="20"/>
      <c r="V141" s="21"/>
      <c r="W141" s="20"/>
      <c r="X141" s="20"/>
      <c r="Y141" s="21"/>
    </row>
    <row r="142" spans="1:25" ht="12.75">
      <c r="A142" s="19"/>
      <c r="B142" s="20"/>
      <c r="C142" s="20"/>
      <c r="D142" s="21"/>
      <c r="E142" s="20"/>
      <c r="F142" s="20"/>
      <c r="G142" s="21"/>
      <c r="H142" s="20"/>
      <c r="I142" s="20"/>
      <c r="J142" s="21"/>
      <c r="K142" s="20"/>
      <c r="L142" s="20"/>
      <c r="M142" s="21"/>
      <c r="N142" s="20"/>
      <c r="O142" s="20"/>
      <c r="P142" s="21"/>
      <c r="Q142" s="20"/>
      <c r="R142" s="20"/>
      <c r="S142" s="21"/>
      <c r="T142" s="20"/>
      <c r="U142" s="20"/>
      <c r="V142" s="21"/>
      <c r="W142" s="20"/>
      <c r="X142" s="20"/>
      <c r="Y142" s="21"/>
    </row>
    <row r="143" spans="1:25" ht="12.75">
      <c r="A143" s="5" t="s">
        <v>6</v>
      </c>
      <c r="B143" s="6" t="s">
        <v>7</v>
      </c>
      <c r="C143" s="6"/>
      <c r="D143" s="6"/>
      <c r="E143" s="6" t="s">
        <v>8</v>
      </c>
      <c r="F143" s="6"/>
      <c r="G143" s="6"/>
      <c r="H143" s="6" t="s">
        <v>9</v>
      </c>
      <c r="I143" s="6"/>
      <c r="J143" s="6"/>
      <c r="K143" s="6" t="s">
        <v>10</v>
      </c>
      <c r="L143" s="6"/>
      <c r="M143" s="6"/>
      <c r="N143" s="6" t="s">
        <v>11</v>
      </c>
      <c r="O143" s="6"/>
      <c r="P143" s="6"/>
      <c r="Q143" s="6" t="s">
        <v>12</v>
      </c>
      <c r="R143" s="6"/>
      <c r="S143" s="6"/>
      <c r="T143" s="6" t="s">
        <v>13</v>
      </c>
      <c r="U143" s="6"/>
      <c r="V143" s="6"/>
      <c r="W143" s="7" t="s">
        <v>14</v>
      </c>
      <c r="X143" s="7"/>
      <c r="Y143" s="7"/>
    </row>
    <row r="144" spans="1:25" ht="12.75">
      <c r="A144" s="5"/>
      <c r="B144" s="8" t="s">
        <v>15</v>
      </c>
      <c r="C144" s="8" t="s">
        <v>16</v>
      </c>
      <c r="D144" s="8" t="s">
        <v>17</v>
      </c>
      <c r="E144" s="8" t="s">
        <v>15</v>
      </c>
      <c r="F144" s="8" t="s">
        <v>16</v>
      </c>
      <c r="G144" s="8" t="s">
        <v>17</v>
      </c>
      <c r="H144" s="8" t="s">
        <v>15</v>
      </c>
      <c r="I144" s="8" t="s">
        <v>16</v>
      </c>
      <c r="J144" s="8" t="s">
        <v>17</v>
      </c>
      <c r="K144" s="8" t="s">
        <v>15</v>
      </c>
      <c r="L144" s="8" t="s">
        <v>16</v>
      </c>
      <c r="M144" s="8" t="s">
        <v>17</v>
      </c>
      <c r="N144" s="8" t="s">
        <v>15</v>
      </c>
      <c r="O144" s="8" t="s">
        <v>16</v>
      </c>
      <c r="P144" s="8" t="s">
        <v>17</v>
      </c>
      <c r="Q144" s="8" t="s">
        <v>15</v>
      </c>
      <c r="R144" s="8" t="s">
        <v>16</v>
      </c>
      <c r="S144" s="8" t="s">
        <v>17</v>
      </c>
      <c r="T144" s="8" t="s">
        <v>15</v>
      </c>
      <c r="U144" s="8" t="s">
        <v>16</v>
      </c>
      <c r="V144" s="8" t="s">
        <v>17</v>
      </c>
      <c r="W144" s="8" t="s">
        <v>15</v>
      </c>
      <c r="X144" s="8" t="s">
        <v>16</v>
      </c>
      <c r="Y144" s="9" t="s">
        <v>17</v>
      </c>
    </row>
    <row r="145" spans="1:25" ht="12.75">
      <c r="A145" s="12"/>
      <c r="B145" s="19"/>
      <c r="C145" s="19"/>
      <c r="D145" s="19"/>
      <c r="E145" s="19"/>
      <c r="F145" s="19"/>
      <c r="G145" s="12"/>
      <c r="H145" s="12"/>
      <c r="I145" s="12"/>
      <c r="J145" s="12"/>
      <c r="K145" s="12"/>
      <c r="L145" s="12"/>
      <c r="M145" s="12"/>
      <c r="N145" s="12"/>
      <c r="O145" s="12"/>
      <c r="P145" s="12"/>
      <c r="Q145" s="12"/>
      <c r="R145" s="12"/>
      <c r="S145" s="12"/>
      <c r="T145" s="12"/>
      <c r="U145" s="12"/>
      <c r="V145" s="12"/>
      <c r="W145" s="12"/>
      <c r="X145" s="12"/>
      <c r="Y145" s="12"/>
    </row>
    <row r="146" spans="1:25" ht="12.75">
      <c r="A146" s="12"/>
      <c r="B146" s="19" t="s">
        <v>41</v>
      </c>
      <c r="C146" s="19"/>
      <c r="D146" s="19"/>
      <c r="E146" s="19"/>
      <c r="F146" s="19"/>
      <c r="G146" s="12"/>
      <c r="H146" s="12"/>
      <c r="I146" s="12"/>
      <c r="J146" s="12"/>
      <c r="K146" s="12"/>
      <c r="L146" s="12"/>
      <c r="M146" s="12"/>
      <c r="N146" s="12"/>
      <c r="O146" s="12"/>
      <c r="P146" s="12"/>
      <c r="Q146" s="12"/>
      <c r="R146" s="12"/>
      <c r="S146" s="12"/>
      <c r="T146" s="12"/>
      <c r="U146" s="12"/>
      <c r="V146" s="12"/>
      <c r="W146" s="12"/>
      <c r="X146" s="12"/>
      <c r="Y146" s="12"/>
    </row>
    <row r="147" spans="1:25" ht="12.75">
      <c r="A147" s="13" t="s">
        <v>19</v>
      </c>
      <c r="B147" s="14" t="s">
        <v>20</v>
      </c>
      <c r="C147" s="14" t="s">
        <v>20</v>
      </c>
      <c r="D147" s="15" t="s">
        <v>20</v>
      </c>
      <c r="E147" s="14" t="s">
        <v>20</v>
      </c>
      <c r="F147" s="14" t="s">
        <v>20</v>
      </c>
      <c r="G147" s="15" t="s">
        <v>20</v>
      </c>
      <c r="H147" s="14" t="s">
        <v>20</v>
      </c>
      <c r="I147" s="14" t="s">
        <v>20</v>
      </c>
      <c r="J147" s="15" t="s">
        <v>20</v>
      </c>
      <c r="K147" s="14" t="s">
        <v>20</v>
      </c>
      <c r="L147" s="14" t="s">
        <v>20</v>
      </c>
      <c r="M147" s="15" t="s">
        <v>20</v>
      </c>
      <c r="N147" s="14" t="s">
        <v>20</v>
      </c>
      <c r="O147" s="14" t="s">
        <v>20</v>
      </c>
      <c r="P147" s="15" t="s">
        <v>20</v>
      </c>
      <c r="Q147" s="14" t="s">
        <v>20</v>
      </c>
      <c r="R147" s="14" t="s">
        <v>20</v>
      </c>
      <c r="S147" s="15" t="s">
        <v>20</v>
      </c>
      <c r="T147" s="14" t="s">
        <v>20</v>
      </c>
      <c r="U147" s="14" t="s">
        <v>20</v>
      </c>
      <c r="V147" s="15" t="s">
        <v>20</v>
      </c>
      <c r="W147" s="14" t="s">
        <v>20</v>
      </c>
      <c r="X147" s="14" t="s">
        <v>20</v>
      </c>
      <c r="Y147" s="15" t="s">
        <v>20</v>
      </c>
    </row>
    <row r="148" spans="1:25" ht="12.75">
      <c r="A148" s="16" t="s">
        <v>21</v>
      </c>
      <c r="B148" s="14" t="s">
        <v>20</v>
      </c>
      <c r="C148" s="14" t="s">
        <v>20</v>
      </c>
      <c r="D148" s="15" t="s">
        <v>20</v>
      </c>
      <c r="E148" s="14" t="s">
        <v>20</v>
      </c>
      <c r="F148" s="14" t="s">
        <v>20</v>
      </c>
      <c r="G148" s="15" t="s">
        <v>20</v>
      </c>
      <c r="H148" s="14" t="s">
        <v>20</v>
      </c>
      <c r="I148" s="14" t="s">
        <v>20</v>
      </c>
      <c r="J148" s="15" t="s">
        <v>20</v>
      </c>
      <c r="K148" s="14" t="s">
        <v>20</v>
      </c>
      <c r="L148" s="14" t="s">
        <v>20</v>
      </c>
      <c r="M148" s="15" t="s">
        <v>20</v>
      </c>
      <c r="N148" s="14" t="s">
        <v>20</v>
      </c>
      <c r="O148" s="14" t="s">
        <v>20</v>
      </c>
      <c r="P148" s="15" t="s">
        <v>20</v>
      </c>
      <c r="Q148" s="14" t="s">
        <v>20</v>
      </c>
      <c r="R148" s="14" t="s">
        <v>20</v>
      </c>
      <c r="S148" s="15" t="s">
        <v>20</v>
      </c>
      <c r="T148" s="14" t="s">
        <v>20</v>
      </c>
      <c r="U148" s="14" t="s">
        <v>20</v>
      </c>
      <c r="V148" s="15" t="s">
        <v>20</v>
      </c>
      <c r="W148" s="14" t="s">
        <v>20</v>
      </c>
      <c r="X148" s="14" t="s">
        <v>20</v>
      </c>
      <c r="Y148" s="15" t="s">
        <v>20</v>
      </c>
    </row>
    <row r="149" spans="1:25" ht="12.75">
      <c r="A149" s="16" t="s">
        <v>22</v>
      </c>
      <c r="B149" s="14" t="s">
        <v>20</v>
      </c>
      <c r="C149" s="14" t="s">
        <v>20</v>
      </c>
      <c r="D149" s="15" t="s">
        <v>20</v>
      </c>
      <c r="E149" s="14" t="s">
        <v>20</v>
      </c>
      <c r="F149" s="14" t="s">
        <v>20</v>
      </c>
      <c r="G149" s="15" t="s">
        <v>20</v>
      </c>
      <c r="H149" s="14" t="s">
        <v>20</v>
      </c>
      <c r="I149" s="14" t="s">
        <v>20</v>
      </c>
      <c r="J149" s="15" t="s">
        <v>20</v>
      </c>
      <c r="K149" s="14" t="s">
        <v>20</v>
      </c>
      <c r="L149" s="14" t="s">
        <v>20</v>
      </c>
      <c r="M149" s="15" t="s">
        <v>20</v>
      </c>
      <c r="N149" s="14" t="s">
        <v>20</v>
      </c>
      <c r="O149" s="14" t="s">
        <v>20</v>
      </c>
      <c r="P149" s="15" t="s">
        <v>20</v>
      </c>
      <c r="Q149" s="14" t="s">
        <v>20</v>
      </c>
      <c r="R149" s="14" t="s">
        <v>20</v>
      </c>
      <c r="S149" s="15" t="s">
        <v>20</v>
      </c>
      <c r="T149" s="14" t="s">
        <v>20</v>
      </c>
      <c r="U149" s="14" t="s">
        <v>20</v>
      </c>
      <c r="V149" s="15" t="s">
        <v>20</v>
      </c>
      <c r="W149" s="14" t="s">
        <v>20</v>
      </c>
      <c r="X149" s="14" t="s">
        <v>20</v>
      </c>
      <c r="Y149" s="15" t="s">
        <v>20</v>
      </c>
    </row>
    <row r="150" spans="1:25" ht="12.75">
      <c r="A150" s="16" t="s">
        <v>23</v>
      </c>
      <c r="B150" s="14">
        <v>270.65</v>
      </c>
      <c r="C150" s="14">
        <v>288.1</v>
      </c>
      <c r="D150" s="15">
        <v>279.38</v>
      </c>
      <c r="E150" s="14">
        <v>147.48</v>
      </c>
      <c r="F150" s="14">
        <v>186.07</v>
      </c>
      <c r="G150" s="15">
        <v>166.78</v>
      </c>
      <c r="H150" s="14">
        <v>123.69</v>
      </c>
      <c r="I150" s="14">
        <v>136.91</v>
      </c>
      <c r="J150" s="15">
        <v>130.3</v>
      </c>
      <c r="K150" s="14">
        <v>94.09</v>
      </c>
      <c r="L150" s="14">
        <v>99.38</v>
      </c>
      <c r="M150" s="15">
        <v>96.74</v>
      </c>
      <c r="N150" s="14" t="s">
        <v>20</v>
      </c>
      <c r="O150" s="14" t="s">
        <v>20</v>
      </c>
      <c r="P150" s="15" t="s">
        <v>20</v>
      </c>
      <c r="Q150" s="14" t="s">
        <v>20</v>
      </c>
      <c r="R150" s="14" t="s">
        <v>20</v>
      </c>
      <c r="S150" s="15" t="s">
        <v>20</v>
      </c>
      <c r="T150" s="14" t="s">
        <v>20</v>
      </c>
      <c r="U150" s="14" t="s">
        <v>20</v>
      </c>
      <c r="V150" s="15" t="s">
        <v>20</v>
      </c>
      <c r="W150" s="14" t="s">
        <v>20</v>
      </c>
      <c r="X150" s="14" t="s">
        <v>20</v>
      </c>
      <c r="Y150" s="15" t="s">
        <v>20</v>
      </c>
    </row>
    <row r="151" spans="1:25" ht="12.75">
      <c r="A151" s="17" t="s">
        <v>24</v>
      </c>
      <c r="B151" s="14">
        <v>148.53</v>
      </c>
      <c r="C151" s="14">
        <v>173.9</v>
      </c>
      <c r="D151" s="15">
        <v>161.22</v>
      </c>
      <c r="E151" s="14">
        <v>59.73</v>
      </c>
      <c r="F151" s="14">
        <v>71.89</v>
      </c>
      <c r="G151" s="15">
        <v>65.81</v>
      </c>
      <c r="H151" s="14">
        <v>56.56</v>
      </c>
      <c r="I151" s="14">
        <v>59.73</v>
      </c>
      <c r="J151" s="15">
        <v>58.15</v>
      </c>
      <c r="K151" s="14">
        <v>35.4</v>
      </c>
      <c r="L151" s="14">
        <v>42.82</v>
      </c>
      <c r="M151" s="15">
        <v>39.11</v>
      </c>
      <c r="N151" s="14" t="s">
        <v>20</v>
      </c>
      <c r="O151" s="14" t="s">
        <v>20</v>
      </c>
      <c r="P151" s="15" t="s">
        <v>20</v>
      </c>
      <c r="Q151" s="14" t="s">
        <v>20</v>
      </c>
      <c r="R151" s="14" t="s">
        <v>20</v>
      </c>
      <c r="S151" s="15" t="s">
        <v>20</v>
      </c>
      <c r="T151" s="14" t="s">
        <v>20</v>
      </c>
      <c r="U151" s="14" t="s">
        <v>20</v>
      </c>
      <c r="V151" s="15" t="s">
        <v>20</v>
      </c>
      <c r="W151" s="14" t="s">
        <v>20</v>
      </c>
      <c r="X151" s="14" t="s">
        <v>20</v>
      </c>
      <c r="Y151" s="15" t="s">
        <v>20</v>
      </c>
    </row>
    <row r="152" spans="1:25" ht="12.75">
      <c r="A152" s="12"/>
      <c r="B152" s="19"/>
      <c r="C152" s="19"/>
      <c r="D152" s="19"/>
      <c r="E152" s="19"/>
      <c r="F152" s="19"/>
      <c r="G152" s="12"/>
      <c r="H152" s="12"/>
      <c r="I152" s="12"/>
      <c r="J152" s="12"/>
      <c r="K152" s="12"/>
      <c r="L152" s="12"/>
      <c r="M152" s="12"/>
      <c r="N152" s="12"/>
      <c r="O152" s="12"/>
      <c r="P152" s="12"/>
      <c r="Q152" s="12"/>
      <c r="R152" s="12"/>
      <c r="S152" s="12"/>
      <c r="T152" s="12"/>
      <c r="U152" s="12"/>
      <c r="V152" s="12"/>
      <c r="W152" s="12"/>
      <c r="X152" s="12"/>
      <c r="Y152" s="12"/>
    </row>
    <row r="153" spans="1:25" ht="12.75">
      <c r="A153" s="12"/>
      <c r="B153" s="19" t="s">
        <v>42</v>
      </c>
      <c r="C153" s="19"/>
      <c r="D153" s="19"/>
      <c r="E153" s="19"/>
      <c r="F153" s="19"/>
      <c r="G153" s="12"/>
      <c r="H153" s="12"/>
      <c r="I153" s="12"/>
      <c r="J153" s="12"/>
      <c r="K153" s="12"/>
      <c r="L153" s="12"/>
      <c r="M153" s="12"/>
      <c r="N153" s="12"/>
      <c r="O153" s="12"/>
      <c r="P153" s="12"/>
      <c r="Q153" s="12"/>
      <c r="R153" s="12"/>
      <c r="S153" s="12"/>
      <c r="T153" s="12"/>
      <c r="U153" s="12"/>
      <c r="V153" s="12"/>
      <c r="W153" s="12"/>
      <c r="X153" s="12"/>
      <c r="Y153" s="12"/>
    </row>
    <row r="154" spans="1:25" ht="12.75">
      <c r="A154" s="13" t="s">
        <v>19</v>
      </c>
      <c r="B154" s="14" t="s">
        <v>20</v>
      </c>
      <c r="C154" s="14" t="s">
        <v>20</v>
      </c>
      <c r="D154" s="15" t="s">
        <v>20</v>
      </c>
      <c r="E154" s="14" t="s">
        <v>20</v>
      </c>
      <c r="F154" s="14" t="s">
        <v>20</v>
      </c>
      <c r="G154" s="15" t="s">
        <v>20</v>
      </c>
      <c r="H154" s="14" t="s">
        <v>20</v>
      </c>
      <c r="I154" s="14" t="s">
        <v>20</v>
      </c>
      <c r="J154" s="15" t="s">
        <v>20</v>
      </c>
      <c r="K154" s="14" t="s">
        <v>20</v>
      </c>
      <c r="L154" s="14" t="s">
        <v>20</v>
      </c>
      <c r="M154" s="15" t="s">
        <v>20</v>
      </c>
      <c r="N154" s="14" t="s">
        <v>20</v>
      </c>
      <c r="O154" s="14" t="s">
        <v>20</v>
      </c>
      <c r="P154" s="15" t="s">
        <v>20</v>
      </c>
      <c r="Q154" s="14" t="s">
        <v>20</v>
      </c>
      <c r="R154" s="14" t="s">
        <v>20</v>
      </c>
      <c r="S154" s="15" t="s">
        <v>20</v>
      </c>
      <c r="T154" s="14" t="s">
        <v>20</v>
      </c>
      <c r="U154" s="14" t="s">
        <v>20</v>
      </c>
      <c r="V154" s="15" t="s">
        <v>20</v>
      </c>
      <c r="W154" s="14" t="s">
        <v>20</v>
      </c>
      <c r="X154" s="14" t="s">
        <v>20</v>
      </c>
      <c r="Y154" s="15" t="s">
        <v>20</v>
      </c>
    </row>
    <row r="155" spans="1:25" ht="12.75">
      <c r="A155" s="16" t="s">
        <v>21</v>
      </c>
      <c r="B155" s="14" t="s">
        <v>20</v>
      </c>
      <c r="C155" s="14" t="s">
        <v>20</v>
      </c>
      <c r="D155" s="15" t="s">
        <v>20</v>
      </c>
      <c r="E155" s="14" t="s">
        <v>20</v>
      </c>
      <c r="F155" s="14" t="s">
        <v>20</v>
      </c>
      <c r="G155" s="15" t="s">
        <v>20</v>
      </c>
      <c r="H155" s="14" t="s">
        <v>20</v>
      </c>
      <c r="I155" s="14" t="s">
        <v>20</v>
      </c>
      <c r="J155" s="15" t="s">
        <v>20</v>
      </c>
      <c r="K155" s="14" t="s">
        <v>20</v>
      </c>
      <c r="L155" s="14" t="s">
        <v>20</v>
      </c>
      <c r="M155" s="15" t="s">
        <v>20</v>
      </c>
      <c r="N155" s="14" t="s">
        <v>20</v>
      </c>
      <c r="O155" s="14" t="s">
        <v>20</v>
      </c>
      <c r="P155" s="15" t="s">
        <v>20</v>
      </c>
      <c r="Q155" s="14" t="s">
        <v>20</v>
      </c>
      <c r="R155" s="14" t="s">
        <v>20</v>
      </c>
      <c r="S155" s="15" t="s">
        <v>20</v>
      </c>
      <c r="T155" s="14" t="s">
        <v>20</v>
      </c>
      <c r="U155" s="14" t="s">
        <v>20</v>
      </c>
      <c r="V155" s="15" t="s">
        <v>20</v>
      </c>
      <c r="W155" s="14" t="s">
        <v>20</v>
      </c>
      <c r="X155" s="14" t="s">
        <v>20</v>
      </c>
      <c r="Y155" s="15" t="s">
        <v>20</v>
      </c>
    </row>
    <row r="156" spans="1:25" ht="12.75">
      <c r="A156" s="16" t="s">
        <v>22</v>
      </c>
      <c r="B156" s="14">
        <v>617.42</v>
      </c>
      <c r="C156" s="14">
        <v>669.75</v>
      </c>
      <c r="D156" s="15">
        <v>643.59</v>
      </c>
      <c r="E156" s="14">
        <v>334.59</v>
      </c>
      <c r="F156" s="14">
        <v>385.87</v>
      </c>
      <c r="G156" s="15">
        <v>360.23</v>
      </c>
      <c r="H156" s="14" t="s">
        <v>20</v>
      </c>
      <c r="I156" s="14" t="s">
        <v>20</v>
      </c>
      <c r="J156" s="15" t="s">
        <v>20</v>
      </c>
      <c r="K156" s="14" t="s">
        <v>20</v>
      </c>
      <c r="L156" s="14" t="s">
        <v>20</v>
      </c>
      <c r="M156" s="15" t="s">
        <v>20</v>
      </c>
      <c r="N156" s="14" t="s">
        <v>20</v>
      </c>
      <c r="O156" s="14" t="s">
        <v>20</v>
      </c>
      <c r="P156" s="15" t="s">
        <v>20</v>
      </c>
      <c r="Q156" s="14" t="s">
        <v>20</v>
      </c>
      <c r="R156" s="14" t="s">
        <v>20</v>
      </c>
      <c r="S156" s="15" t="s">
        <v>20</v>
      </c>
      <c r="T156" s="14" t="s">
        <v>20</v>
      </c>
      <c r="U156" s="14" t="s">
        <v>20</v>
      </c>
      <c r="V156" s="15" t="s">
        <v>20</v>
      </c>
      <c r="W156" s="14" t="s">
        <v>20</v>
      </c>
      <c r="X156" s="14" t="s">
        <v>20</v>
      </c>
      <c r="Y156" s="15" t="s">
        <v>20</v>
      </c>
    </row>
    <row r="157" spans="1:25" ht="12.75">
      <c r="A157" s="16" t="s">
        <v>23</v>
      </c>
      <c r="B157" s="14">
        <v>478.4</v>
      </c>
      <c r="C157" s="14">
        <v>518.56</v>
      </c>
      <c r="D157" s="15">
        <v>498.48</v>
      </c>
      <c r="E157" s="14">
        <v>238.94</v>
      </c>
      <c r="F157" s="14">
        <v>270.65</v>
      </c>
      <c r="G157" s="15">
        <v>254.8</v>
      </c>
      <c r="H157" s="14" t="s">
        <v>20</v>
      </c>
      <c r="I157" s="14" t="s">
        <v>20</v>
      </c>
      <c r="J157" s="15" t="s">
        <v>20</v>
      </c>
      <c r="K157" s="14" t="s">
        <v>20</v>
      </c>
      <c r="L157" s="14" t="s">
        <v>20</v>
      </c>
      <c r="M157" s="15" t="s">
        <v>20</v>
      </c>
      <c r="N157" s="14" t="s">
        <v>20</v>
      </c>
      <c r="O157" s="14" t="s">
        <v>20</v>
      </c>
      <c r="P157" s="15" t="s">
        <v>20</v>
      </c>
      <c r="Q157" s="14" t="s">
        <v>20</v>
      </c>
      <c r="R157" s="14" t="s">
        <v>20</v>
      </c>
      <c r="S157" s="15" t="s">
        <v>20</v>
      </c>
      <c r="T157" s="14" t="s">
        <v>20</v>
      </c>
      <c r="U157" s="14" t="s">
        <v>20</v>
      </c>
      <c r="V157" s="15" t="s">
        <v>20</v>
      </c>
      <c r="W157" s="14" t="s">
        <v>20</v>
      </c>
      <c r="X157" s="14" t="s">
        <v>20</v>
      </c>
      <c r="Y157" s="15" t="s">
        <v>20</v>
      </c>
    </row>
    <row r="158" spans="1:25" ht="12.75">
      <c r="A158" s="17" t="s">
        <v>24</v>
      </c>
      <c r="B158" s="14" t="s">
        <v>20</v>
      </c>
      <c r="C158" s="14" t="s">
        <v>20</v>
      </c>
      <c r="D158" s="15" t="s">
        <v>20</v>
      </c>
      <c r="E158" s="14" t="s">
        <v>20</v>
      </c>
      <c r="F158" s="14" t="s">
        <v>20</v>
      </c>
      <c r="G158" s="15" t="s">
        <v>20</v>
      </c>
      <c r="H158" s="14" t="s">
        <v>20</v>
      </c>
      <c r="I158" s="14" t="s">
        <v>20</v>
      </c>
      <c r="J158" s="15" t="s">
        <v>20</v>
      </c>
      <c r="K158" s="14" t="s">
        <v>20</v>
      </c>
      <c r="L158" s="14" t="s">
        <v>20</v>
      </c>
      <c r="M158" s="15" t="s">
        <v>20</v>
      </c>
      <c r="N158" s="14" t="s">
        <v>20</v>
      </c>
      <c r="O158" s="14" t="s">
        <v>20</v>
      </c>
      <c r="P158" s="15" t="s">
        <v>20</v>
      </c>
      <c r="Q158" s="14" t="s">
        <v>20</v>
      </c>
      <c r="R158" s="14" t="s">
        <v>20</v>
      </c>
      <c r="S158" s="15" t="s">
        <v>20</v>
      </c>
      <c r="T158" s="14" t="s">
        <v>20</v>
      </c>
      <c r="U158" s="14" t="s">
        <v>20</v>
      </c>
      <c r="V158" s="15" t="s">
        <v>20</v>
      </c>
      <c r="W158" s="14" t="s">
        <v>20</v>
      </c>
      <c r="X158" s="14" t="s">
        <v>20</v>
      </c>
      <c r="Y158" s="15" t="s">
        <v>20</v>
      </c>
    </row>
    <row r="159" spans="1:25" ht="12.75">
      <c r="A159" s="12"/>
      <c r="B159" s="19"/>
      <c r="C159" s="19"/>
      <c r="D159" s="19"/>
      <c r="E159" s="19"/>
      <c r="F159" s="19"/>
      <c r="G159" s="12"/>
      <c r="H159" s="12"/>
      <c r="I159" s="12"/>
      <c r="J159" s="12"/>
      <c r="K159" s="12"/>
      <c r="L159" s="12"/>
      <c r="M159" s="12"/>
      <c r="N159" s="12"/>
      <c r="O159" s="12"/>
      <c r="P159" s="12"/>
      <c r="Q159" s="12"/>
      <c r="R159" s="12"/>
      <c r="S159" s="12"/>
      <c r="T159" s="12"/>
      <c r="U159" s="12"/>
      <c r="V159" s="12"/>
      <c r="W159" s="12"/>
      <c r="X159" s="12"/>
      <c r="Y159" s="12"/>
    </row>
    <row r="160" spans="1:25" ht="12.75">
      <c r="A160" s="12"/>
      <c r="B160" s="19" t="s">
        <v>43</v>
      </c>
      <c r="C160" s="19"/>
      <c r="D160" s="19"/>
      <c r="E160" s="19"/>
      <c r="F160" s="19"/>
      <c r="G160" s="12"/>
      <c r="H160" s="12"/>
      <c r="I160" s="12"/>
      <c r="J160" s="12"/>
      <c r="K160" s="12"/>
      <c r="L160" s="12"/>
      <c r="M160" s="12"/>
      <c r="N160" s="12"/>
      <c r="O160" s="12"/>
      <c r="P160" s="12"/>
      <c r="Q160" s="12"/>
      <c r="R160" s="12"/>
      <c r="S160" s="12"/>
      <c r="T160" s="12"/>
      <c r="U160" s="12"/>
      <c r="V160" s="12"/>
      <c r="W160" s="12"/>
      <c r="X160" s="12"/>
      <c r="Y160" s="12"/>
    </row>
    <row r="161" spans="1:25" ht="12.75">
      <c r="A161" s="13" t="s">
        <v>19</v>
      </c>
      <c r="B161" s="14" t="s">
        <v>20</v>
      </c>
      <c r="C161" s="14" t="s">
        <v>20</v>
      </c>
      <c r="D161" s="15" t="s">
        <v>20</v>
      </c>
      <c r="E161" s="14" t="s">
        <v>20</v>
      </c>
      <c r="F161" s="14" t="s">
        <v>20</v>
      </c>
      <c r="G161" s="15" t="s">
        <v>20</v>
      </c>
      <c r="H161" s="14" t="s">
        <v>20</v>
      </c>
      <c r="I161" s="14" t="s">
        <v>20</v>
      </c>
      <c r="J161" s="15" t="s">
        <v>20</v>
      </c>
      <c r="K161" s="14" t="s">
        <v>20</v>
      </c>
      <c r="L161" s="14" t="s">
        <v>20</v>
      </c>
      <c r="M161" s="15" t="s">
        <v>20</v>
      </c>
      <c r="N161" s="14" t="s">
        <v>20</v>
      </c>
      <c r="O161" s="14" t="s">
        <v>20</v>
      </c>
      <c r="P161" s="15" t="s">
        <v>20</v>
      </c>
      <c r="Q161" s="14" t="s">
        <v>20</v>
      </c>
      <c r="R161" s="14" t="s">
        <v>20</v>
      </c>
      <c r="S161" s="15" t="s">
        <v>20</v>
      </c>
      <c r="T161" s="14" t="s">
        <v>20</v>
      </c>
      <c r="U161" s="14" t="s">
        <v>20</v>
      </c>
      <c r="V161" s="15" t="s">
        <v>20</v>
      </c>
      <c r="W161" s="14" t="s">
        <v>20</v>
      </c>
      <c r="X161" s="14" t="s">
        <v>20</v>
      </c>
      <c r="Y161" s="15" t="s">
        <v>20</v>
      </c>
    </row>
    <row r="162" spans="1:25" ht="12.75">
      <c r="A162" s="16" t="s">
        <v>21</v>
      </c>
      <c r="B162" s="14" t="s">
        <v>20</v>
      </c>
      <c r="C162" s="14" t="s">
        <v>20</v>
      </c>
      <c r="D162" s="15" t="s">
        <v>20</v>
      </c>
      <c r="E162" s="14" t="s">
        <v>20</v>
      </c>
      <c r="F162" s="14" t="s">
        <v>20</v>
      </c>
      <c r="G162" s="15" t="s">
        <v>20</v>
      </c>
      <c r="H162" s="14" t="s">
        <v>20</v>
      </c>
      <c r="I162" s="14" t="s">
        <v>20</v>
      </c>
      <c r="J162" s="15" t="s">
        <v>20</v>
      </c>
      <c r="K162" s="14" t="s">
        <v>20</v>
      </c>
      <c r="L162" s="14" t="s">
        <v>20</v>
      </c>
      <c r="M162" s="15" t="s">
        <v>20</v>
      </c>
      <c r="N162" s="14" t="s">
        <v>20</v>
      </c>
      <c r="O162" s="14" t="s">
        <v>20</v>
      </c>
      <c r="P162" s="15" t="s">
        <v>20</v>
      </c>
      <c r="Q162" s="14" t="s">
        <v>20</v>
      </c>
      <c r="R162" s="14" t="s">
        <v>20</v>
      </c>
      <c r="S162" s="15" t="s">
        <v>20</v>
      </c>
      <c r="T162" s="14" t="s">
        <v>20</v>
      </c>
      <c r="U162" s="14" t="s">
        <v>20</v>
      </c>
      <c r="V162" s="15" t="s">
        <v>20</v>
      </c>
      <c r="W162" s="14" t="s">
        <v>20</v>
      </c>
      <c r="X162" s="14" t="s">
        <v>20</v>
      </c>
      <c r="Y162" s="15" t="s">
        <v>20</v>
      </c>
    </row>
    <row r="163" spans="1:25" ht="12.75">
      <c r="A163" s="16" t="s">
        <v>22</v>
      </c>
      <c r="B163" s="14" t="s">
        <v>20</v>
      </c>
      <c r="C163" s="14" t="s">
        <v>20</v>
      </c>
      <c r="D163" s="15" t="s">
        <v>20</v>
      </c>
      <c r="E163" s="14" t="s">
        <v>20</v>
      </c>
      <c r="F163" s="14" t="s">
        <v>20</v>
      </c>
      <c r="G163" s="15" t="s">
        <v>20</v>
      </c>
      <c r="H163" s="14" t="s">
        <v>20</v>
      </c>
      <c r="I163" s="14" t="s">
        <v>20</v>
      </c>
      <c r="J163" s="15" t="s">
        <v>20</v>
      </c>
      <c r="K163" s="14" t="s">
        <v>20</v>
      </c>
      <c r="L163" s="14" t="s">
        <v>20</v>
      </c>
      <c r="M163" s="15" t="s">
        <v>20</v>
      </c>
      <c r="N163" s="14" t="s">
        <v>20</v>
      </c>
      <c r="O163" s="14" t="s">
        <v>20</v>
      </c>
      <c r="P163" s="15" t="s">
        <v>20</v>
      </c>
      <c r="Q163" s="14" t="s">
        <v>20</v>
      </c>
      <c r="R163" s="14" t="s">
        <v>20</v>
      </c>
      <c r="S163" s="15" t="s">
        <v>20</v>
      </c>
      <c r="T163" s="14" t="s">
        <v>20</v>
      </c>
      <c r="U163" s="14" t="s">
        <v>20</v>
      </c>
      <c r="V163" s="15" t="s">
        <v>20</v>
      </c>
      <c r="W163" s="14" t="s">
        <v>20</v>
      </c>
      <c r="X163" s="14" t="s">
        <v>20</v>
      </c>
      <c r="Y163" s="15" t="s">
        <v>20</v>
      </c>
    </row>
    <row r="164" spans="1:25" ht="12.75">
      <c r="A164" s="16" t="s">
        <v>23</v>
      </c>
      <c r="B164" s="14">
        <v>306.6</v>
      </c>
      <c r="C164" s="14">
        <v>345.17</v>
      </c>
      <c r="D164" s="15">
        <v>325.89</v>
      </c>
      <c r="E164" s="14">
        <v>167.57</v>
      </c>
      <c r="F164" s="14">
        <v>203.5</v>
      </c>
      <c r="G164" s="15">
        <v>185.54</v>
      </c>
      <c r="H164" s="14">
        <v>84.57</v>
      </c>
      <c r="I164" s="14">
        <v>98.31</v>
      </c>
      <c r="J164" s="15">
        <v>91.44</v>
      </c>
      <c r="K164" s="14">
        <v>70.83</v>
      </c>
      <c r="L164" s="14">
        <v>74.01</v>
      </c>
      <c r="M164" s="15">
        <v>72.42</v>
      </c>
      <c r="N164" s="14" t="s">
        <v>20</v>
      </c>
      <c r="O164" s="14" t="s">
        <v>20</v>
      </c>
      <c r="P164" s="15" t="s">
        <v>20</v>
      </c>
      <c r="Q164" s="14" t="s">
        <v>20</v>
      </c>
      <c r="R164" s="14" t="s">
        <v>20</v>
      </c>
      <c r="S164" s="15" t="s">
        <v>20</v>
      </c>
      <c r="T164" s="14" t="s">
        <v>20</v>
      </c>
      <c r="U164" s="14" t="s">
        <v>20</v>
      </c>
      <c r="V164" s="15" t="s">
        <v>20</v>
      </c>
      <c r="W164" s="14" t="s">
        <v>20</v>
      </c>
      <c r="X164" s="14" t="s">
        <v>20</v>
      </c>
      <c r="Y164" s="15" t="s">
        <v>20</v>
      </c>
    </row>
    <row r="165" spans="1:25" ht="12.75">
      <c r="A165" s="17" t="s">
        <v>24</v>
      </c>
      <c r="B165" s="14" t="s">
        <v>20</v>
      </c>
      <c r="C165" s="14" t="s">
        <v>20</v>
      </c>
      <c r="D165" s="15" t="s">
        <v>20</v>
      </c>
      <c r="E165" s="14" t="s">
        <v>20</v>
      </c>
      <c r="F165" s="14" t="s">
        <v>20</v>
      </c>
      <c r="G165" s="15" t="s">
        <v>20</v>
      </c>
      <c r="H165" s="14" t="s">
        <v>20</v>
      </c>
      <c r="I165" s="14" t="s">
        <v>20</v>
      </c>
      <c r="J165" s="15" t="s">
        <v>20</v>
      </c>
      <c r="K165" s="14" t="s">
        <v>20</v>
      </c>
      <c r="L165" s="14" t="s">
        <v>20</v>
      </c>
      <c r="M165" s="15" t="s">
        <v>20</v>
      </c>
      <c r="N165" s="14" t="s">
        <v>20</v>
      </c>
      <c r="O165" s="14" t="s">
        <v>20</v>
      </c>
      <c r="P165" s="15" t="s">
        <v>20</v>
      </c>
      <c r="Q165" s="14" t="s">
        <v>20</v>
      </c>
      <c r="R165" s="14" t="s">
        <v>20</v>
      </c>
      <c r="S165" s="15" t="s">
        <v>20</v>
      </c>
      <c r="T165" s="14" t="s">
        <v>20</v>
      </c>
      <c r="U165" s="14" t="s">
        <v>20</v>
      </c>
      <c r="V165" s="15" t="s">
        <v>20</v>
      </c>
      <c r="W165" s="14" t="s">
        <v>20</v>
      </c>
      <c r="X165" s="14" t="s">
        <v>20</v>
      </c>
      <c r="Y165" s="15" t="s">
        <v>20</v>
      </c>
    </row>
    <row r="166" spans="1:25" ht="12.75">
      <c r="A166" s="12"/>
      <c r="B166" s="19"/>
      <c r="C166" s="19"/>
      <c r="D166" s="19"/>
      <c r="E166" s="19"/>
      <c r="F166" s="19"/>
      <c r="G166" s="12"/>
      <c r="H166" s="12"/>
      <c r="I166" s="12"/>
      <c r="J166" s="12"/>
      <c r="K166" s="12"/>
      <c r="L166" s="12"/>
      <c r="M166" s="12"/>
      <c r="N166" s="12"/>
      <c r="O166" s="12"/>
      <c r="P166" s="12"/>
      <c r="Q166" s="12"/>
      <c r="R166" s="12"/>
      <c r="S166" s="12"/>
      <c r="T166" s="12"/>
      <c r="U166" s="12"/>
      <c r="V166" s="12"/>
      <c r="W166" s="12"/>
      <c r="X166" s="12"/>
      <c r="Y166" s="12"/>
    </row>
    <row r="167" spans="1:25" ht="12.75">
      <c r="A167" s="12"/>
      <c r="B167" s="19" t="s">
        <v>44</v>
      </c>
      <c r="C167" s="19"/>
      <c r="D167" s="19"/>
      <c r="E167" s="19"/>
      <c r="F167" s="19"/>
      <c r="G167" s="12"/>
      <c r="H167" s="12"/>
      <c r="I167" s="12"/>
      <c r="J167" s="12"/>
      <c r="K167" s="12"/>
      <c r="L167" s="12"/>
      <c r="M167" s="12"/>
      <c r="N167" s="12"/>
      <c r="O167" s="12"/>
      <c r="P167" s="12"/>
      <c r="Q167" s="12"/>
      <c r="R167" s="12"/>
      <c r="S167" s="12"/>
      <c r="T167" s="12"/>
      <c r="U167" s="12"/>
      <c r="V167" s="12"/>
      <c r="W167" s="12"/>
      <c r="X167" s="12"/>
      <c r="Y167" s="12"/>
    </row>
    <row r="168" spans="1:25" ht="12.75">
      <c r="A168" s="13" t="s">
        <v>19</v>
      </c>
      <c r="B168" s="14">
        <v>1348.51</v>
      </c>
      <c r="C168" s="14">
        <v>1448.21</v>
      </c>
      <c r="D168" s="15">
        <v>1398.36</v>
      </c>
      <c r="E168" s="14">
        <v>898.84</v>
      </c>
      <c r="F168" s="14">
        <v>991.14</v>
      </c>
      <c r="G168" s="15">
        <v>944.99</v>
      </c>
      <c r="H168" s="14">
        <v>708.53</v>
      </c>
      <c r="I168" s="14">
        <v>800.84</v>
      </c>
      <c r="J168" s="15">
        <v>754.69</v>
      </c>
      <c r="K168" s="14">
        <v>542.59</v>
      </c>
      <c r="L168" s="14">
        <v>639.98</v>
      </c>
      <c r="M168" s="15">
        <v>591.29</v>
      </c>
      <c r="N168" s="14">
        <v>979.25</v>
      </c>
      <c r="O168" s="14">
        <v>1078.93</v>
      </c>
      <c r="P168" s="15">
        <v>1029.09</v>
      </c>
      <c r="Q168" s="14" t="s">
        <v>20</v>
      </c>
      <c r="R168" s="14" t="s">
        <v>20</v>
      </c>
      <c r="S168" s="15" t="s">
        <v>20</v>
      </c>
      <c r="T168" s="14" t="s">
        <v>20</v>
      </c>
      <c r="U168" s="14" t="s">
        <v>20</v>
      </c>
      <c r="V168" s="15" t="s">
        <v>20</v>
      </c>
      <c r="W168" s="14" t="s">
        <v>20</v>
      </c>
      <c r="X168" s="14" t="s">
        <v>20</v>
      </c>
      <c r="Y168" s="15" t="s">
        <v>20</v>
      </c>
    </row>
    <row r="169" spans="1:25" ht="12.75">
      <c r="A169" s="16" t="s">
        <v>21</v>
      </c>
      <c r="B169" s="14">
        <v>922.04</v>
      </c>
      <c r="C169" s="14">
        <v>990.56</v>
      </c>
      <c r="D169" s="15">
        <v>956.3</v>
      </c>
      <c r="E169" s="14">
        <v>634.33</v>
      </c>
      <c r="F169" s="14">
        <v>687.56</v>
      </c>
      <c r="G169" s="15">
        <v>660.95</v>
      </c>
      <c r="H169" s="14">
        <v>446.29</v>
      </c>
      <c r="I169" s="14">
        <v>538.04</v>
      </c>
      <c r="J169" s="15">
        <v>492.17</v>
      </c>
      <c r="K169" s="14">
        <v>274.68</v>
      </c>
      <c r="L169" s="14">
        <v>351.14</v>
      </c>
      <c r="M169" s="15">
        <v>312.91</v>
      </c>
      <c r="N169" s="14">
        <v>690.95</v>
      </c>
      <c r="O169" s="14">
        <v>748.73</v>
      </c>
      <c r="P169" s="15">
        <v>719.84</v>
      </c>
      <c r="Q169" s="14" t="s">
        <v>20</v>
      </c>
      <c r="R169" s="14" t="s">
        <v>20</v>
      </c>
      <c r="S169" s="15" t="s">
        <v>20</v>
      </c>
      <c r="T169" s="14" t="s">
        <v>20</v>
      </c>
      <c r="U169" s="14" t="s">
        <v>20</v>
      </c>
      <c r="V169" s="15" t="s">
        <v>20</v>
      </c>
      <c r="W169" s="14" t="s">
        <v>20</v>
      </c>
      <c r="X169" s="14" t="s">
        <v>20</v>
      </c>
      <c r="Y169" s="15" t="s">
        <v>20</v>
      </c>
    </row>
    <row r="170" spans="1:25" ht="12.75">
      <c r="A170" s="16" t="s">
        <v>22</v>
      </c>
      <c r="B170" s="14">
        <v>617.9</v>
      </c>
      <c r="C170" s="14">
        <v>679.09</v>
      </c>
      <c r="D170" s="15">
        <v>648.5</v>
      </c>
      <c r="E170" s="14">
        <v>409.49</v>
      </c>
      <c r="F170" s="14">
        <v>424.2</v>
      </c>
      <c r="G170" s="15">
        <v>416.85</v>
      </c>
      <c r="H170" s="14">
        <v>265.04</v>
      </c>
      <c r="I170" s="14">
        <v>326.23</v>
      </c>
      <c r="J170" s="15">
        <v>295.64</v>
      </c>
      <c r="K170" s="14">
        <v>154.03</v>
      </c>
      <c r="L170" s="14">
        <v>194.84</v>
      </c>
      <c r="M170" s="15">
        <v>174.44</v>
      </c>
      <c r="N170" s="14">
        <v>445.16</v>
      </c>
      <c r="O170" s="14">
        <v>462.72</v>
      </c>
      <c r="P170" s="15">
        <v>453.94</v>
      </c>
      <c r="Q170" s="14" t="s">
        <v>20</v>
      </c>
      <c r="R170" s="14" t="s">
        <v>20</v>
      </c>
      <c r="S170" s="15" t="s">
        <v>20</v>
      </c>
      <c r="T170" s="14" t="s">
        <v>20</v>
      </c>
      <c r="U170" s="14" t="s">
        <v>20</v>
      </c>
      <c r="V170" s="15" t="s">
        <v>20</v>
      </c>
      <c r="W170" s="14" t="s">
        <v>20</v>
      </c>
      <c r="X170" s="14" t="s">
        <v>20</v>
      </c>
      <c r="Y170" s="15" t="s">
        <v>20</v>
      </c>
    </row>
    <row r="171" spans="1:25" ht="12.75">
      <c r="A171" s="16" t="s">
        <v>23</v>
      </c>
      <c r="B171" s="14">
        <v>413.44</v>
      </c>
      <c r="C171" s="14">
        <v>462.13</v>
      </c>
      <c r="D171" s="15">
        <v>437.79</v>
      </c>
      <c r="E171" s="14">
        <v>276.96</v>
      </c>
      <c r="F171" s="14">
        <v>329.64</v>
      </c>
      <c r="G171" s="15">
        <v>303.3</v>
      </c>
      <c r="H171" s="14">
        <v>178.39</v>
      </c>
      <c r="I171" s="14">
        <v>215.8</v>
      </c>
      <c r="J171" s="15">
        <v>197.1</v>
      </c>
      <c r="K171" s="14">
        <v>105.34</v>
      </c>
      <c r="L171" s="14">
        <v>131.96</v>
      </c>
      <c r="M171" s="15">
        <v>118.65</v>
      </c>
      <c r="N171" s="14">
        <v>301.88</v>
      </c>
      <c r="O171" s="14">
        <v>358.49</v>
      </c>
      <c r="P171" s="15">
        <v>330.19</v>
      </c>
      <c r="Q171" s="14" t="s">
        <v>20</v>
      </c>
      <c r="R171" s="14" t="s">
        <v>20</v>
      </c>
      <c r="S171" s="15" t="s">
        <v>20</v>
      </c>
      <c r="T171" s="14" t="s">
        <v>20</v>
      </c>
      <c r="U171" s="14" t="s">
        <v>20</v>
      </c>
      <c r="V171" s="15" t="s">
        <v>20</v>
      </c>
      <c r="W171" s="14" t="s">
        <v>20</v>
      </c>
      <c r="X171" s="14" t="s">
        <v>20</v>
      </c>
      <c r="Y171" s="15" t="s">
        <v>20</v>
      </c>
    </row>
    <row r="172" spans="1:25" ht="12.75">
      <c r="A172" s="17" t="s">
        <v>24</v>
      </c>
      <c r="B172" s="14">
        <v>179.54</v>
      </c>
      <c r="C172" s="14">
        <v>197.1</v>
      </c>
      <c r="D172" s="15">
        <v>188.32</v>
      </c>
      <c r="E172" s="14">
        <v>94.57</v>
      </c>
      <c r="F172" s="14">
        <v>121.78</v>
      </c>
      <c r="G172" s="15">
        <v>108.18</v>
      </c>
      <c r="H172" s="14">
        <v>70.22</v>
      </c>
      <c r="I172" s="14">
        <v>84.4</v>
      </c>
      <c r="J172" s="15">
        <v>77.31</v>
      </c>
      <c r="K172" s="14">
        <v>53.81</v>
      </c>
      <c r="L172" s="14">
        <v>70.22</v>
      </c>
      <c r="M172" s="15">
        <v>62.02</v>
      </c>
      <c r="N172" s="14">
        <v>72.52</v>
      </c>
      <c r="O172" s="14">
        <v>92.32</v>
      </c>
      <c r="P172" s="15">
        <v>82.42</v>
      </c>
      <c r="Q172" s="14">
        <v>57.77</v>
      </c>
      <c r="R172" s="14">
        <v>77.03</v>
      </c>
      <c r="S172" s="15">
        <v>67.4</v>
      </c>
      <c r="T172" s="14">
        <v>49.27</v>
      </c>
      <c r="U172" s="14">
        <v>57.77</v>
      </c>
      <c r="V172" s="15">
        <v>53.52</v>
      </c>
      <c r="W172" s="14">
        <v>30.01</v>
      </c>
      <c r="X172" s="14">
        <v>37.93</v>
      </c>
      <c r="Y172" s="15">
        <v>33.97</v>
      </c>
    </row>
    <row r="173" spans="1:25" ht="12.75">
      <c r="A173" s="12"/>
      <c r="B173" s="19"/>
      <c r="C173" s="19"/>
      <c r="D173" s="19"/>
      <c r="E173" s="19"/>
      <c r="F173" s="19"/>
      <c r="G173" s="12"/>
      <c r="H173" s="12"/>
      <c r="I173" s="12"/>
      <c r="J173" s="12"/>
      <c r="K173" s="12"/>
      <c r="L173" s="12"/>
      <c r="M173" s="12"/>
      <c r="N173" s="12"/>
      <c r="O173" s="12"/>
      <c r="P173" s="12"/>
      <c r="Q173" s="12"/>
      <c r="R173" s="12"/>
      <c r="S173" s="12"/>
      <c r="T173" s="12"/>
      <c r="U173" s="12"/>
      <c r="V173" s="12"/>
      <c r="W173" s="12"/>
      <c r="X173" s="12"/>
      <c r="Y173" s="12"/>
    </row>
    <row r="174" spans="1:25" ht="12.75">
      <c r="A174" s="12"/>
      <c r="B174" s="19" t="s">
        <v>45</v>
      </c>
      <c r="C174" s="19"/>
      <c r="D174" s="19"/>
      <c r="E174" s="19"/>
      <c r="F174" s="19"/>
      <c r="G174" s="12"/>
      <c r="H174" s="12"/>
      <c r="I174" s="12"/>
      <c r="J174" s="12"/>
      <c r="K174" s="12"/>
      <c r="L174" s="12"/>
      <c r="M174" s="12"/>
      <c r="N174" s="12"/>
      <c r="O174" s="12"/>
      <c r="P174" s="12"/>
      <c r="Q174" s="12"/>
      <c r="R174" s="12"/>
      <c r="S174" s="12"/>
      <c r="T174" s="12"/>
      <c r="U174" s="12"/>
      <c r="V174" s="12"/>
      <c r="W174" s="12"/>
      <c r="X174" s="12"/>
      <c r="Y174" s="12"/>
    </row>
    <row r="175" spans="1:25" ht="12.75">
      <c r="A175" s="13" t="s">
        <v>19</v>
      </c>
      <c r="B175" s="14">
        <v>1392.81</v>
      </c>
      <c r="C175" s="14">
        <v>1485.28</v>
      </c>
      <c r="D175" s="15">
        <v>1439.05</v>
      </c>
      <c r="E175" s="14">
        <v>826.18</v>
      </c>
      <c r="F175" s="14">
        <v>927.21</v>
      </c>
      <c r="G175" s="15">
        <v>876.7</v>
      </c>
      <c r="H175" s="14">
        <v>677.6</v>
      </c>
      <c r="I175" s="14">
        <v>698.71</v>
      </c>
      <c r="J175" s="15">
        <v>688.16</v>
      </c>
      <c r="K175" s="14" t="s">
        <v>20</v>
      </c>
      <c r="L175" s="14" t="s">
        <v>20</v>
      </c>
      <c r="M175" s="15" t="s">
        <v>20</v>
      </c>
      <c r="N175" s="14">
        <v>1103.54</v>
      </c>
      <c r="O175" s="14">
        <v>1216.45</v>
      </c>
      <c r="P175" s="15">
        <v>1160</v>
      </c>
      <c r="Q175" s="14" t="s">
        <v>20</v>
      </c>
      <c r="R175" s="14" t="s">
        <v>20</v>
      </c>
      <c r="S175" s="15" t="s">
        <v>20</v>
      </c>
      <c r="T175" s="14" t="s">
        <v>20</v>
      </c>
      <c r="U175" s="14" t="s">
        <v>20</v>
      </c>
      <c r="V175" s="15" t="s">
        <v>20</v>
      </c>
      <c r="W175" s="14" t="s">
        <v>20</v>
      </c>
      <c r="X175" s="14" t="s">
        <v>20</v>
      </c>
      <c r="Y175" s="15" t="s">
        <v>20</v>
      </c>
    </row>
    <row r="176" spans="1:25" ht="12.75">
      <c r="A176" s="16" t="s">
        <v>21</v>
      </c>
      <c r="B176" s="14">
        <v>920.61</v>
      </c>
      <c r="C176" s="14">
        <v>993.24</v>
      </c>
      <c r="D176" s="15">
        <v>956.93</v>
      </c>
      <c r="E176" s="14">
        <v>521.75</v>
      </c>
      <c r="F176" s="14">
        <v>573.24</v>
      </c>
      <c r="G176" s="15">
        <v>547.5</v>
      </c>
      <c r="H176" s="14">
        <v>433.89</v>
      </c>
      <c r="I176" s="14">
        <v>457.65</v>
      </c>
      <c r="J176" s="15">
        <v>445.77</v>
      </c>
      <c r="K176" s="14">
        <v>285.95</v>
      </c>
      <c r="L176" s="14">
        <v>299.83</v>
      </c>
      <c r="M176" s="15">
        <v>292.89</v>
      </c>
      <c r="N176" s="14">
        <v>709.95</v>
      </c>
      <c r="O176" s="14">
        <v>797.45</v>
      </c>
      <c r="P176" s="15">
        <v>753.7</v>
      </c>
      <c r="Q176" s="14" t="s">
        <v>20</v>
      </c>
      <c r="R176" s="14" t="s">
        <v>20</v>
      </c>
      <c r="S176" s="15" t="s">
        <v>20</v>
      </c>
      <c r="T176" s="14" t="s">
        <v>20</v>
      </c>
      <c r="U176" s="14" t="s">
        <v>20</v>
      </c>
      <c r="V176" s="15" t="s">
        <v>20</v>
      </c>
      <c r="W176" s="14" t="s">
        <v>20</v>
      </c>
      <c r="X176" s="14" t="s">
        <v>20</v>
      </c>
      <c r="Y176" s="15" t="s">
        <v>20</v>
      </c>
    </row>
    <row r="177" spans="1:25" ht="12.75">
      <c r="A177" s="16" t="s">
        <v>22</v>
      </c>
      <c r="B177" s="14">
        <v>610.89</v>
      </c>
      <c r="C177" s="14">
        <v>672.95</v>
      </c>
      <c r="D177" s="15">
        <v>641.92</v>
      </c>
      <c r="E177" s="14">
        <v>334.15</v>
      </c>
      <c r="F177" s="14">
        <v>396.91</v>
      </c>
      <c r="G177" s="15">
        <v>365.53</v>
      </c>
      <c r="H177" s="14">
        <v>283.96</v>
      </c>
      <c r="I177" s="14">
        <v>297.2</v>
      </c>
      <c r="J177" s="15">
        <v>290.58</v>
      </c>
      <c r="K177" s="14">
        <v>201.43</v>
      </c>
      <c r="L177" s="14">
        <v>204.74</v>
      </c>
      <c r="M177" s="15">
        <v>203.09</v>
      </c>
      <c r="N177" s="14">
        <v>458.33</v>
      </c>
      <c r="O177" s="14">
        <v>525.03</v>
      </c>
      <c r="P177" s="15">
        <v>491.68</v>
      </c>
      <c r="Q177" s="14" t="s">
        <v>20</v>
      </c>
      <c r="R177" s="14" t="s">
        <v>20</v>
      </c>
      <c r="S177" s="15" t="s">
        <v>20</v>
      </c>
      <c r="T177" s="14" t="s">
        <v>20</v>
      </c>
      <c r="U177" s="14" t="s">
        <v>20</v>
      </c>
      <c r="V177" s="15" t="s">
        <v>20</v>
      </c>
      <c r="W177" s="14" t="s">
        <v>20</v>
      </c>
      <c r="X177" s="14" t="s">
        <v>20</v>
      </c>
      <c r="Y177" s="15" t="s">
        <v>20</v>
      </c>
    </row>
    <row r="178" spans="1:25" ht="12.75">
      <c r="A178" s="16" t="s">
        <v>23</v>
      </c>
      <c r="B178" s="14">
        <v>412.1</v>
      </c>
      <c r="C178" s="14">
        <v>458.33</v>
      </c>
      <c r="D178" s="15">
        <v>435.22</v>
      </c>
      <c r="E178" s="14">
        <v>235.75</v>
      </c>
      <c r="F178" s="14">
        <v>281.98</v>
      </c>
      <c r="G178" s="15">
        <v>258.87</v>
      </c>
      <c r="H178" s="14">
        <v>212</v>
      </c>
      <c r="I178" s="14">
        <v>220.59</v>
      </c>
      <c r="J178" s="15">
        <v>216.3</v>
      </c>
      <c r="K178" s="14">
        <v>141.99</v>
      </c>
      <c r="L178" s="14">
        <v>144.63</v>
      </c>
      <c r="M178" s="15">
        <v>143.31</v>
      </c>
      <c r="N178" s="14">
        <v>239.08</v>
      </c>
      <c r="O178" s="14">
        <v>253.6</v>
      </c>
      <c r="P178" s="15">
        <v>246.34</v>
      </c>
      <c r="Q178" s="14">
        <v>118.86</v>
      </c>
      <c r="R178" s="14">
        <v>146.6</v>
      </c>
      <c r="S178" s="15">
        <v>132.73</v>
      </c>
      <c r="T178" s="14">
        <v>68.04</v>
      </c>
      <c r="U178" s="14">
        <v>105.66</v>
      </c>
      <c r="V178" s="15">
        <v>86.85</v>
      </c>
      <c r="W178" s="14" t="s">
        <v>20</v>
      </c>
      <c r="X178" s="14" t="s">
        <v>20</v>
      </c>
      <c r="Y178" s="15" t="s">
        <v>20</v>
      </c>
    </row>
    <row r="179" spans="1:25" ht="12.75">
      <c r="A179" s="17" t="s">
        <v>24</v>
      </c>
      <c r="B179" s="14">
        <v>169.73</v>
      </c>
      <c r="C179" s="14">
        <v>206.7</v>
      </c>
      <c r="D179" s="15">
        <v>188.22</v>
      </c>
      <c r="E179" s="14">
        <v>120.18</v>
      </c>
      <c r="F179" s="14">
        <v>169.73</v>
      </c>
      <c r="G179" s="15">
        <v>144.96</v>
      </c>
      <c r="H179" s="14">
        <v>67.36</v>
      </c>
      <c r="I179" s="14">
        <v>70</v>
      </c>
      <c r="J179" s="15">
        <v>68.68</v>
      </c>
      <c r="K179" s="14">
        <v>67.36</v>
      </c>
      <c r="L179" s="14">
        <v>70</v>
      </c>
      <c r="M179" s="15">
        <v>68.68</v>
      </c>
      <c r="N179" s="14">
        <v>77.93</v>
      </c>
      <c r="O179" s="14">
        <v>93.76</v>
      </c>
      <c r="P179" s="15">
        <v>85.85</v>
      </c>
      <c r="Q179" s="14">
        <v>47.53</v>
      </c>
      <c r="R179" s="14">
        <v>75.29</v>
      </c>
      <c r="S179" s="15">
        <v>61.41</v>
      </c>
      <c r="T179" s="14">
        <v>40.94</v>
      </c>
      <c r="U179" s="14">
        <v>47.53</v>
      </c>
      <c r="V179" s="15">
        <v>44.24</v>
      </c>
      <c r="W179" s="14">
        <v>32.38</v>
      </c>
      <c r="X179" s="14">
        <v>40.94</v>
      </c>
      <c r="Y179" s="15">
        <v>36.66</v>
      </c>
    </row>
    <row r="180" spans="1:25" ht="12.75">
      <c r="A180" s="24"/>
      <c r="B180" s="25"/>
      <c r="C180" s="25"/>
      <c r="D180" s="26"/>
      <c r="E180" s="25"/>
      <c r="F180" s="25"/>
      <c r="G180" s="26"/>
      <c r="H180" s="25"/>
      <c r="I180" s="25"/>
      <c r="J180" s="26"/>
      <c r="K180" s="25"/>
      <c r="L180" s="25"/>
      <c r="M180" s="26"/>
      <c r="N180" s="25"/>
      <c r="O180" s="25"/>
      <c r="P180" s="26"/>
      <c r="Q180" s="25"/>
      <c r="R180" s="25"/>
      <c r="S180" s="26"/>
      <c r="T180" s="25"/>
      <c r="U180" s="25"/>
      <c r="V180" s="26"/>
      <c r="W180" s="25"/>
      <c r="X180" s="25"/>
      <c r="Y180" s="26"/>
    </row>
    <row r="181" spans="1:25" ht="12.75">
      <c r="A181" s="2"/>
      <c r="B181" s="27" t="s">
        <v>46</v>
      </c>
      <c r="C181" s="27"/>
      <c r="D181" s="27"/>
      <c r="E181" s="27"/>
      <c r="F181" s="27"/>
      <c r="G181" s="28"/>
      <c r="H181" s="28"/>
      <c r="I181" s="28"/>
      <c r="J181" s="28"/>
      <c r="K181" s="28"/>
      <c r="L181" s="28"/>
      <c r="M181" s="28"/>
      <c r="N181" s="28"/>
      <c r="O181" s="28"/>
      <c r="P181" s="28"/>
      <c r="Q181" s="28"/>
      <c r="R181" s="28"/>
      <c r="S181" s="28"/>
      <c r="T181" s="28"/>
      <c r="U181" s="28"/>
      <c r="V181" s="28"/>
      <c r="W181" s="28"/>
      <c r="X181" s="28"/>
      <c r="Y181" s="28"/>
    </row>
    <row r="182" spans="1:25" ht="12.75" customHeight="1">
      <c r="A182" s="29"/>
      <c r="B182" s="30" t="s">
        <v>47</v>
      </c>
      <c r="C182" s="30"/>
      <c r="D182" s="30"/>
      <c r="E182" s="30"/>
      <c r="F182" s="30"/>
      <c r="G182" s="30"/>
      <c r="H182" s="30"/>
      <c r="I182" s="30"/>
      <c r="J182" s="30"/>
      <c r="K182" s="30"/>
      <c r="L182" s="30"/>
      <c r="M182" s="30"/>
      <c r="N182" s="30"/>
      <c r="O182" s="30"/>
      <c r="P182" s="30"/>
      <c r="Q182" s="30"/>
      <c r="R182" s="30"/>
      <c r="S182" s="30"/>
      <c r="T182" s="30"/>
      <c r="U182" s="30"/>
      <c r="V182" s="30"/>
      <c r="W182" s="30"/>
      <c r="X182" s="30"/>
      <c r="Y182" s="30"/>
    </row>
    <row r="183" spans="1:25" ht="12.75">
      <c r="A183" s="28"/>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row>
    <row r="184" spans="1:25" ht="12.75">
      <c r="A184" s="28"/>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row>
    <row r="185" spans="1:25" ht="12.75">
      <c r="A185" s="28"/>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row>
    <row r="186" spans="1:25" ht="12.75">
      <c r="A186" s="31"/>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row>
    <row r="187" spans="1:25" ht="12.75">
      <c r="A187" s="2"/>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row>
    <row r="188" spans="1:25" ht="12.75">
      <c r="A188" s="2"/>
      <c r="B188" s="32" t="s">
        <v>48</v>
      </c>
      <c r="C188" s="33"/>
      <c r="D188" s="33"/>
      <c r="E188" s="33"/>
      <c r="F188" s="33"/>
      <c r="G188" s="33"/>
      <c r="H188" s="33"/>
      <c r="I188" s="33"/>
      <c r="J188" s="33"/>
      <c r="K188" s="33"/>
      <c r="L188" s="33"/>
      <c r="M188" s="33"/>
      <c r="N188" s="33"/>
      <c r="O188" s="33"/>
      <c r="P188" s="33"/>
      <c r="Q188" s="33"/>
      <c r="R188" s="33"/>
      <c r="S188" s="33"/>
      <c r="T188" s="33"/>
      <c r="U188" s="33"/>
      <c r="V188" s="33"/>
      <c r="W188" s="33"/>
      <c r="X188" s="33"/>
      <c r="Y188" s="33"/>
    </row>
    <row r="189" spans="1:25" ht="12.75">
      <c r="A189" s="2"/>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row>
    <row r="190" spans="1:25" ht="12.75" customHeight="1">
      <c r="A190" s="2"/>
      <c r="B190" s="34" t="s">
        <v>49</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row>
    <row r="191" spans="1:25" ht="12.75">
      <c r="A191" s="2"/>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I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landscape" paperSize="9" scale="55"/>
  <rowBreaks count="3" manualBreakCount="3">
    <brk id="48" max="255" man="1"/>
    <brk id="95" max="255" man="1"/>
    <brk id="142" max="255" man="1"/>
  </rowBreaks>
</worksheet>
</file>

<file path=xl/worksheets/sheet2.xml><?xml version="1.0" encoding="utf-8"?>
<worksheet xmlns="http://schemas.openxmlformats.org/spreadsheetml/2006/main" xmlns:r="http://schemas.openxmlformats.org/officeDocument/2006/relationships">
  <dimension ref="A1:BY318"/>
  <sheetViews>
    <sheetView workbookViewId="0" topLeftCell="J161">
      <selection activeCell="F14" sqref="F14"/>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50</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51</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tr">
        <f>IF('2011'!B13="-","-",ROUND('2011'!B13*'2012'!$Z13,2))</f>
        <v>-</v>
      </c>
      <c r="C13" s="57" t="str">
        <f>IF('2011'!C13="-","-",ROUND('2011'!C13*'2012'!$Z13,2))</f>
        <v>-</v>
      </c>
      <c r="D13" s="58" t="str">
        <f>IF('2011'!D13="-","-",ROUND((B13+C13)/2,2))</f>
        <v>-</v>
      </c>
      <c r="E13" s="57" t="str">
        <f>IF('2011'!E13="-","-",ROUND('2011'!E13*'2012'!$Z13,2))</f>
        <v>-</v>
      </c>
      <c r="F13" s="57" t="str">
        <f>IF('2011'!F13="-","-",ROUND('2011'!F13*'2012'!$Z13,2))</f>
        <v>-</v>
      </c>
      <c r="G13" s="58" t="str">
        <f>IF('2011'!G13="-","-",ROUND((E13+F13)/2,2))</f>
        <v>-</v>
      </c>
      <c r="H13" s="57" t="str">
        <f>IF('2011'!H13="-","-",ROUND('2011'!H13*'2012'!$Z13,2))</f>
        <v>-</v>
      </c>
      <c r="I13" s="57" t="str">
        <f>IF('2011'!I13="-","-",ROUND('2011'!I13*'2012'!$Z13,2))</f>
        <v>-</v>
      </c>
      <c r="J13" s="58" t="str">
        <f>IF('2011'!J13="-","-",ROUND((H13+I13)/2,2))</f>
        <v>-</v>
      </c>
      <c r="K13" s="57" t="str">
        <f>IF('2011'!K13="-","-",ROUND('2011'!K13*'2012'!$Z13,2))</f>
        <v>-</v>
      </c>
      <c r="L13" s="57" t="str">
        <f>IF('2011'!L13="-","-",ROUND('2011'!L13*'2012'!$Z13,2))</f>
        <v>-</v>
      </c>
      <c r="M13" s="58" t="str">
        <f>IF('2011'!M13="-","-",ROUND((K13+L13)/2,2))</f>
        <v>-</v>
      </c>
      <c r="N13" s="57" t="str">
        <f>IF('2011'!N13="-","-",ROUND('2011'!N13*'2012'!$Z13,2))</f>
        <v>-</v>
      </c>
      <c r="O13" s="57" t="str">
        <f>IF('2011'!O13="-","-",ROUND('2011'!O13*'2012'!$Z13,2))</f>
        <v>-</v>
      </c>
      <c r="P13" s="58" t="str">
        <f>IF('2011'!P13="-","-",ROUND((N13+O13)/2,2))</f>
        <v>-</v>
      </c>
      <c r="Q13" s="57" t="str">
        <f>IF('2011'!Q13="-","-",ROUND('2011'!Q13*'2012'!$Z13,2))</f>
        <v>-</v>
      </c>
      <c r="R13" s="57" t="str">
        <f>IF('2011'!R13="-","-",ROUND('2011'!R13*'2012'!$Z13,2))</f>
        <v>-</v>
      </c>
      <c r="S13" s="58" t="str">
        <f>IF('2011'!S13="-","-",ROUND((Q13+R13)/2,2))</f>
        <v>-</v>
      </c>
      <c r="T13" s="57" t="str">
        <f>IF('2011'!T13="-","-",ROUND('2011'!T13*'2012'!$Z13,2))</f>
        <v>-</v>
      </c>
      <c r="U13" s="57" t="str">
        <f>IF('2011'!U13="-","-",ROUND('2011'!U13*'2012'!$Z13,2))</f>
        <v>-</v>
      </c>
      <c r="V13" s="58" t="str">
        <f>IF('2011'!V13="-","-",ROUND((T13+U13)/2,2))</f>
        <v>-</v>
      </c>
      <c r="W13" s="57" t="str">
        <f>IF('2011'!W13="-","-",ROUND('2011'!W13*'2012'!$Z13,2))</f>
        <v>-</v>
      </c>
      <c r="X13" s="57" t="str">
        <f>IF('2011'!X13="-","-",ROUND('2011'!X13*'2012'!$Z13,2))</f>
        <v>-</v>
      </c>
      <c r="Y13" s="58" t="str">
        <f>IF('2011'!Y13="-","-",ROUND((W13+X13)/2,2))</f>
        <v>-</v>
      </c>
      <c r="Z13" s="59">
        <v>1.1026</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f>IF('2011'!B14="-","-",ROUND('2011'!B14*'2012'!$Z14,2))</f>
        <v>558.38</v>
      </c>
      <c r="C14" s="57">
        <f>IF('2011'!C14="-","-",ROUND('2011'!C14*'2012'!$Z14,2))</f>
        <v>621.3</v>
      </c>
      <c r="D14" s="58">
        <f>IF('2011'!D14="-","-",ROUND((B14+C14)/2,2))</f>
        <v>589.84</v>
      </c>
      <c r="E14" s="57">
        <f>IF('2011'!E14="-","-",ROUND('2011'!E14*'2012'!$Z14,2))</f>
        <v>460.46</v>
      </c>
      <c r="F14" s="57">
        <f>IF('2011'!F14="-","-",ROUND('2011'!F14*'2012'!$Z14,2))</f>
        <v>505.92</v>
      </c>
      <c r="G14" s="58">
        <f>IF('2011'!G14="-","-",ROUND((E14+F14)/2,2))</f>
        <v>483.19</v>
      </c>
      <c r="H14" s="57">
        <f>IF('2011'!H14="-","-",ROUND('2011'!H14*'2012'!$Z14,2))</f>
        <v>315.91</v>
      </c>
      <c r="I14" s="57">
        <f>IF('2011'!I14="-","-",ROUND('2011'!I14*'2012'!$Z14,2))</f>
        <v>387.02</v>
      </c>
      <c r="J14" s="58">
        <f>IF('2011'!J14="-","-",ROUND((H14+I14)/2,2))</f>
        <v>351.47</v>
      </c>
      <c r="K14" s="57" t="str">
        <f>IF('2011'!K14="-","-",ROUND('2011'!K14*'2012'!$Z14,2))</f>
        <v>-</v>
      </c>
      <c r="L14" s="57" t="str">
        <f>IF('2011'!L14="-","-",ROUND('2011'!L14*'2012'!$Z14,2))</f>
        <v>-</v>
      </c>
      <c r="M14" s="58" t="str">
        <f>IF('2011'!M14="-","-",ROUND((K14+L14)/2,2))</f>
        <v>-</v>
      </c>
      <c r="N14" s="57" t="str">
        <f>IF('2011'!N14="-","-",ROUND('2011'!N14*'2012'!$Z14,2))</f>
        <v>-</v>
      </c>
      <c r="O14" s="57" t="str">
        <f>IF('2011'!O14="-","-",ROUND('2011'!O14*'2012'!$Z14,2))</f>
        <v>-</v>
      </c>
      <c r="P14" s="58" t="str">
        <f>IF('2011'!P14="-","-",ROUND((N14+O14)/2,2))</f>
        <v>-</v>
      </c>
      <c r="Q14" s="57" t="str">
        <f>IF('2011'!Q14="-","-",ROUND('2011'!Q14*'2012'!$Z14,2))</f>
        <v>-</v>
      </c>
      <c r="R14" s="57" t="str">
        <f>IF('2011'!R14="-","-",ROUND('2011'!R14*'2012'!$Z14,2))</f>
        <v>-</v>
      </c>
      <c r="S14" s="58" t="str">
        <f>IF('2011'!S14="-","-",ROUND((Q14+R14)/2,2))</f>
        <v>-</v>
      </c>
      <c r="T14" s="57" t="str">
        <f>IF('2011'!T14="-","-",ROUND('2011'!T14*'2012'!$Z14,2))</f>
        <v>-</v>
      </c>
      <c r="U14" s="57" t="str">
        <f>IF('2011'!U14="-","-",ROUND('2011'!U14*'2012'!$Z14,2))</f>
        <v>-</v>
      </c>
      <c r="V14" s="58" t="str">
        <f>IF('2011'!V14="-","-",ROUND((T14+U14)/2,2))</f>
        <v>-</v>
      </c>
      <c r="W14" s="57" t="str">
        <f>IF('2011'!W14="-","-",ROUND('2011'!W14*'2012'!$Z14,2))</f>
        <v>-</v>
      </c>
      <c r="X14" s="57" t="str">
        <f>IF('2011'!X14="-","-",ROUND('2011'!X14*'2012'!$Z14,2))</f>
        <v>-</v>
      </c>
      <c r="Y14" s="58" t="str">
        <f>IF('2011'!Y14="-","-",ROUND((W14+X14)/2,2))</f>
        <v>-</v>
      </c>
      <c r="Z14" s="59">
        <v>1.1026</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f>IF('2011'!B15="-","-",ROUND('2011'!B15*'2012'!$Z15,2))</f>
        <v>350.89</v>
      </c>
      <c r="C15" s="57">
        <f>IF('2011'!C15="-","-",ROUND('2011'!C15*'2012'!$Z15,2))</f>
        <v>385.25</v>
      </c>
      <c r="D15" s="58">
        <f>IF('2011'!D15="-","-",ROUND((B15+C15)/2,2))</f>
        <v>368.07</v>
      </c>
      <c r="E15" s="57">
        <f>IF('2011'!E15="-","-",ROUND('2011'!E15*'2012'!$Z15,2))</f>
        <v>294.91</v>
      </c>
      <c r="F15" s="57">
        <f>IF('2011'!F15="-","-",ROUND('2011'!F15*'2012'!$Z15,2))</f>
        <v>307.76</v>
      </c>
      <c r="G15" s="58">
        <f>IF('2011'!G15="-","-",ROUND((E15+F15)/2,2))</f>
        <v>301.34</v>
      </c>
      <c r="H15" s="57">
        <f>IF('2011'!H15="-","-",ROUND('2011'!H15*'2012'!$Z15,2))</f>
        <v>187.1</v>
      </c>
      <c r="I15" s="57">
        <f>IF('2011'!I15="-","-",ROUND('2011'!I15*'2012'!$Z15,2))</f>
        <v>226.13</v>
      </c>
      <c r="J15" s="58">
        <f>IF('2011'!J15="-","-",ROUND((H15+I15)/2,2))</f>
        <v>206.62</v>
      </c>
      <c r="K15" s="57" t="str">
        <f>IF('2011'!K15="-","-",ROUND('2011'!K15*'2012'!$Z15,2))</f>
        <v>-</v>
      </c>
      <c r="L15" s="57" t="str">
        <f>IF('2011'!L15="-","-",ROUND('2011'!L15*'2012'!$Z15,2))</f>
        <v>-</v>
      </c>
      <c r="M15" s="58" t="str">
        <f>IF('2011'!M15="-","-",ROUND((K15+L15)/2,2))</f>
        <v>-</v>
      </c>
      <c r="N15" s="57" t="str">
        <f>IF('2011'!N15="-","-",ROUND('2011'!N15*'2012'!$Z15,2))</f>
        <v>-</v>
      </c>
      <c r="O15" s="57" t="str">
        <f>IF('2011'!O15="-","-",ROUND('2011'!O15*'2012'!$Z15,2))</f>
        <v>-</v>
      </c>
      <c r="P15" s="58" t="str">
        <f>IF('2011'!P15="-","-",ROUND((N15+O15)/2,2))</f>
        <v>-</v>
      </c>
      <c r="Q15" s="57" t="str">
        <f>IF('2011'!Q15="-","-",ROUND('2011'!Q15*'2012'!$Z15,2))</f>
        <v>-</v>
      </c>
      <c r="R15" s="57" t="str">
        <f>IF('2011'!R15="-","-",ROUND('2011'!R15*'2012'!$Z15,2))</f>
        <v>-</v>
      </c>
      <c r="S15" s="58" t="str">
        <f>IF('2011'!S15="-","-",ROUND((Q15+R15)/2,2))</f>
        <v>-</v>
      </c>
      <c r="T15" s="57" t="str">
        <f>IF('2011'!T15="-","-",ROUND('2011'!T15*'2012'!$Z15,2))</f>
        <v>-</v>
      </c>
      <c r="U15" s="57" t="str">
        <f>IF('2011'!U15="-","-",ROUND('2011'!U15*'2012'!$Z15,2))</f>
        <v>-</v>
      </c>
      <c r="V15" s="58" t="str">
        <f>IF('2011'!V15="-","-",ROUND((T15+U15)/2,2))</f>
        <v>-</v>
      </c>
      <c r="W15" s="57" t="str">
        <f>IF('2011'!W15="-","-",ROUND('2011'!W15*'2012'!$Z15,2))</f>
        <v>-</v>
      </c>
      <c r="X15" s="57" t="str">
        <f>IF('2011'!X15="-","-",ROUND('2011'!X15*'2012'!$Z15,2))</f>
        <v>-</v>
      </c>
      <c r="Y15" s="58" t="str">
        <f>IF('2011'!Y15="-","-",ROUND((W15+X15)/2,2))</f>
        <v>-</v>
      </c>
      <c r="Z15" s="59">
        <v>1.1026</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f>IF('2011'!B16="-","-",ROUND('2011'!B16*'2012'!$Z16,2))</f>
        <v>263.46</v>
      </c>
      <c r="C16" s="57">
        <f>IF('2011'!C16="-","-",ROUND('2011'!C16*'2012'!$Z16,2))</f>
        <v>298.42</v>
      </c>
      <c r="D16" s="58">
        <f>IF('2011'!D16="-","-",ROUND((B16+C16)/2,2))</f>
        <v>280.94</v>
      </c>
      <c r="E16" s="57">
        <f>IF('2011'!E16="-","-",ROUND('2011'!E16*'2012'!$Z16,2))</f>
        <v>208.07</v>
      </c>
      <c r="F16" s="57">
        <f>IF('2011'!F16="-","-",ROUND('2011'!F16*'2012'!$Z16,2))</f>
        <v>223.82</v>
      </c>
      <c r="G16" s="58">
        <f>IF('2011'!G16="-","-",ROUND((E16+F16)/2,2))</f>
        <v>215.95</v>
      </c>
      <c r="H16" s="57">
        <f>IF('2011'!H16="-","-",ROUND('2011'!H16*'2012'!$Z16,2))</f>
        <v>115.42</v>
      </c>
      <c r="I16" s="57">
        <f>IF('2011'!I16="-","-",ROUND('2011'!I16*'2012'!$Z16,2))</f>
        <v>150.96</v>
      </c>
      <c r="J16" s="58">
        <f>IF('2011'!J16="-","-",ROUND((H16+I16)/2,2))</f>
        <v>133.19</v>
      </c>
      <c r="K16" s="57">
        <f>IF('2011'!K16="-","-",ROUND('2011'!K16*'2012'!$Z16,2))</f>
        <v>85.66</v>
      </c>
      <c r="L16" s="57">
        <f>IF('2011'!L16="-","-",ROUND('2011'!L16*'2012'!$Z16,2))</f>
        <v>104.9</v>
      </c>
      <c r="M16" s="58">
        <f>IF('2011'!M16="-","-",ROUND((K16+L16)/2,2))</f>
        <v>95.28</v>
      </c>
      <c r="N16" s="57">
        <f>IF('2011'!N16="-","-",ROUND('2011'!N16*'2012'!$Z16,2))</f>
        <v>129.39</v>
      </c>
      <c r="O16" s="57">
        <f>IF('2011'!O16="-","-",ROUND('2011'!O16*'2012'!$Z16,2))</f>
        <v>163.2</v>
      </c>
      <c r="P16" s="58">
        <f>IF('2011'!P16="-","-",ROUND((N16+O16)/2,2))</f>
        <v>146.3</v>
      </c>
      <c r="Q16" s="57">
        <f>IF('2011'!Q16="-","-",ROUND('2011'!Q16*'2012'!$Z16,2))</f>
        <v>93.25</v>
      </c>
      <c r="R16" s="57">
        <f>IF('2011'!R16="-","-",ROUND('2011'!R16*'2012'!$Z16,2))</f>
        <v>114.24</v>
      </c>
      <c r="S16" s="58">
        <f>IF('2011'!S16="-","-",ROUND((Q16+R16)/2,2))</f>
        <v>103.75</v>
      </c>
      <c r="T16" s="57">
        <f>IF('2011'!T16="-","-",ROUND('2011'!T16*'2012'!$Z16,2))</f>
        <v>94.39</v>
      </c>
      <c r="U16" s="57">
        <f>IF('2011'!U16="-","-",ROUND('2011'!U16*'2012'!$Z16,2))</f>
        <v>99.09</v>
      </c>
      <c r="V16" s="58">
        <f>IF('2011'!V16="-","-",ROUND((T16+U16)/2,2))</f>
        <v>96.74</v>
      </c>
      <c r="W16" s="57">
        <f>IF('2011'!W16="-","-",ROUND('2011'!W16*'2012'!$Z16,2))</f>
        <v>72.26</v>
      </c>
      <c r="X16" s="57">
        <f>IF('2011'!X16="-","-",ROUND('2011'!X16*'2012'!$Z16,2))</f>
        <v>93.25</v>
      </c>
      <c r="Y16" s="58">
        <f>IF('2011'!Y16="-","-",ROUND((W16+X16)/2,2))</f>
        <v>82.76</v>
      </c>
      <c r="Z16" s="59">
        <v>1.1026</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f>IF('2011'!B17="-","-",ROUND('2011'!B17*'2012'!$Z17,2))</f>
        <v>149.8</v>
      </c>
      <c r="C17" s="57">
        <f>IF('2011'!C17="-","-",ROUND('2011'!C17*'2012'!$Z17,2))</f>
        <v>163.77</v>
      </c>
      <c r="D17" s="58">
        <f>IF('2011'!D17="-","-",ROUND((B17+C17)/2,2))</f>
        <v>156.79</v>
      </c>
      <c r="E17" s="57">
        <f>IF('2011'!E17="-","-",ROUND('2011'!E17*'2012'!$Z17,2))</f>
        <v>116.57</v>
      </c>
      <c r="F17" s="57">
        <f>IF('2011'!F17="-","-",ROUND('2011'!F17*'2012'!$Z17,2))</f>
        <v>142.19</v>
      </c>
      <c r="G17" s="58">
        <f>IF('2011'!G17="-","-",ROUND((E17+F17)/2,2))</f>
        <v>129.38</v>
      </c>
      <c r="H17" s="57">
        <f>IF('2011'!H17="-","-",ROUND('2011'!H17*'2012'!$Z17,2))</f>
        <v>61.78</v>
      </c>
      <c r="I17" s="57">
        <f>IF('2011'!I17="-","-",ROUND('2011'!I17*'2012'!$Z17,2))</f>
        <v>74.62</v>
      </c>
      <c r="J17" s="58">
        <f>IF('2011'!J17="-","-",ROUND((H17+I17)/2,2))</f>
        <v>68.2</v>
      </c>
      <c r="K17" s="57">
        <f>IF('2011'!K17="-","-",ROUND('2011'!K17*'2012'!$Z17,2))</f>
        <v>47.21</v>
      </c>
      <c r="L17" s="57">
        <f>IF('2011'!L17="-","-",ROUND('2011'!L17*'2012'!$Z17,2))</f>
        <v>61.78</v>
      </c>
      <c r="M17" s="58">
        <f>IF('2011'!M17="-","-",ROUND((K17+L17)/2,2))</f>
        <v>54.5</v>
      </c>
      <c r="N17" s="57">
        <f>IF('2011'!N17="-","-",ROUND('2011'!N17*'2012'!$Z17,2))</f>
        <v>83.93</v>
      </c>
      <c r="O17" s="57">
        <f>IF('2011'!O17="-","-",ROUND('2011'!O17*'2012'!$Z17,2))</f>
        <v>85.1</v>
      </c>
      <c r="P17" s="58">
        <f>IF('2011'!P17="-","-",ROUND((N17+O17)/2,2))</f>
        <v>84.52</v>
      </c>
      <c r="Q17" s="57">
        <f>IF('2011'!Q17="-","-",ROUND('2011'!Q17*'2012'!$Z17,2))</f>
        <v>53.61</v>
      </c>
      <c r="R17" s="57">
        <f>IF('2011'!R17="-","-",ROUND('2011'!R17*'2012'!$Z17,2))</f>
        <v>66.44</v>
      </c>
      <c r="S17" s="58">
        <f>IF('2011'!S17="-","-",ROUND((Q17+R17)/2,2))</f>
        <v>60.03</v>
      </c>
      <c r="T17" s="57">
        <f>IF('2011'!T17="-","-",ROUND('2011'!T17*'2012'!$Z17,2))</f>
        <v>44.29</v>
      </c>
      <c r="U17" s="57">
        <f>IF('2011'!U17="-","-",ROUND('2011'!U17*'2012'!$Z17,2))</f>
        <v>51.86</v>
      </c>
      <c r="V17" s="58">
        <f>IF('2011'!V17="-","-",ROUND((T17+U17)/2,2))</f>
        <v>48.08</v>
      </c>
      <c r="W17" s="57">
        <f>IF('2011'!W17="-","-",ROUND('2011'!W17*'2012'!$Z17,2))</f>
        <v>34.39</v>
      </c>
      <c r="X17" s="57">
        <f>IF('2011'!X17="-","-",ROUND('2011'!X17*'2012'!$Z17,2))</f>
        <v>36.12</v>
      </c>
      <c r="Y17" s="58">
        <f>IF('2011'!Y17="-","-",ROUND((W17+X17)/2,2))</f>
        <v>35.26</v>
      </c>
      <c r="Z17" s="59">
        <v>1.1026</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tr">
        <f>IF('2011'!B20="-","-",ROUND('2011'!B20*'2012'!$Z20,2))</f>
        <v>-</v>
      </c>
      <c r="C20" s="57" t="str">
        <f>IF('2011'!C20="-","-",ROUND('2011'!C20*'2012'!$Z20,2))</f>
        <v>-</v>
      </c>
      <c r="D20" s="58" t="str">
        <f>IF('2011'!D20="-","-",ROUND((B20+C20)/2,2))</f>
        <v>-</v>
      </c>
      <c r="E20" s="57" t="str">
        <f>IF('2011'!E20="-","-",ROUND('2011'!E20*'2012'!$Z20,2))</f>
        <v>-</v>
      </c>
      <c r="F20" s="57" t="str">
        <f>IF('2011'!F20="-","-",ROUND('2011'!F20*'2012'!$Z20,2))</f>
        <v>-</v>
      </c>
      <c r="G20" s="58" t="str">
        <f>IF('2011'!G20="-","-",ROUND((E20+F20)/2,2))</f>
        <v>-</v>
      </c>
      <c r="H20" s="57" t="str">
        <f>IF('2011'!H20="-","-",ROUND('2011'!H20*'2012'!$Z20,2))</f>
        <v>-</v>
      </c>
      <c r="I20" s="57" t="str">
        <f>IF('2011'!I20="-","-",ROUND('2011'!I20*'2012'!$Z20,2))</f>
        <v>-</v>
      </c>
      <c r="J20" s="58" t="str">
        <f>IF('2011'!J20="-","-",ROUND((H20+I20)/2,2))</f>
        <v>-</v>
      </c>
      <c r="K20" s="57" t="str">
        <f>IF('2011'!K20="-","-",ROUND('2011'!K20*'2012'!$Z20,2))</f>
        <v>-</v>
      </c>
      <c r="L20" s="57" t="str">
        <f>IF('2011'!L20="-","-",ROUND('2011'!L20*'2012'!$Z20,2))</f>
        <v>-</v>
      </c>
      <c r="M20" s="58" t="str">
        <f>IF('2011'!M20="-","-",ROUND((K20+L20)/2,2))</f>
        <v>-</v>
      </c>
      <c r="N20" s="57" t="str">
        <f>IF('2011'!N20="-","-",ROUND('2011'!N20*'2012'!$Z20,2))</f>
        <v>-</v>
      </c>
      <c r="O20" s="57" t="str">
        <f>IF('2011'!O20="-","-",ROUND('2011'!O20*'2012'!$Z20,2))</f>
        <v>-</v>
      </c>
      <c r="P20" s="58" t="str">
        <f>IF('2011'!P20="-","-",ROUND((N20+O20)/2,2))</f>
        <v>-</v>
      </c>
      <c r="Q20" s="57" t="str">
        <f>IF('2011'!Q20="-","-",ROUND('2011'!Q20*'2012'!$Z20,2))</f>
        <v>-</v>
      </c>
      <c r="R20" s="57" t="str">
        <f>IF('2011'!R20="-","-",ROUND('2011'!R20*'2012'!$Z20,2))</f>
        <v>-</v>
      </c>
      <c r="S20" s="58" t="str">
        <f>IF('2011'!S20="-","-",ROUND((Q20+R20)/2,2))</f>
        <v>-</v>
      </c>
      <c r="T20" s="57" t="str">
        <f>IF('2011'!T20="-","-",ROUND('2011'!T20*'2012'!$Z20,2))</f>
        <v>-</v>
      </c>
      <c r="U20" s="57" t="str">
        <f>IF('2011'!U20="-","-",ROUND('2011'!U20*'2012'!$Z20,2))</f>
        <v>-</v>
      </c>
      <c r="V20" s="58" t="str">
        <f>IF('2011'!V20="-","-",ROUND((T20+U20)/2,2))</f>
        <v>-</v>
      </c>
      <c r="W20" s="57" t="str">
        <f>IF('2011'!W20="-","-",ROUND('2011'!W20*'2012'!$Z20,2))</f>
        <v>-</v>
      </c>
      <c r="X20" s="57" t="str">
        <f>IF('2011'!X20="-","-",ROUND('2011'!X20*'2012'!$Z20,2))</f>
        <v>-</v>
      </c>
      <c r="Y20" s="58" t="str">
        <f>IF('2011'!Y20="-","-",ROUND((W20+X20)/2,2))</f>
        <v>-</v>
      </c>
      <c r="Z20" s="59">
        <v>1.1026</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f>IF('2011'!B21="-","-",ROUND('2011'!B21*'2012'!$Z21,2))</f>
        <v>558.38</v>
      </c>
      <c r="C21" s="57">
        <f>IF('2011'!C21="-","-",ROUND('2011'!C21*'2012'!$Z21,2))</f>
        <v>621.3</v>
      </c>
      <c r="D21" s="58">
        <f>IF('2011'!D21="-","-",ROUND((B21+C21)/2,2))</f>
        <v>589.84</v>
      </c>
      <c r="E21" s="57">
        <f>IF('2011'!E21="-","-",ROUND('2011'!E21*'2012'!$Z21,2))</f>
        <v>460.46</v>
      </c>
      <c r="F21" s="57">
        <f>IF('2011'!F21="-","-",ROUND('2011'!F21*'2012'!$Z21,2))</f>
        <v>505.92</v>
      </c>
      <c r="G21" s="58">
        <f>IF('2011'!G21="-","-",ROUND((E21+F21)/2,2))</f>
        <v>483.19</v>
      </c>
      <c r="H21" s="57">
        <f>IF('2011'!H21="-","-",ROUND('2011'!H21*'2012'!$Z21,2))</f>
        <v>315.91</v>
      </c>
      <c r="I21" s="57">
        <f>IF('2011'!I21="-","-",ROUND('2011'!I21*'2012'!$Z21,2))</f>
        <v>387.02</v>
      </c>
      <c r="J21" s="58">
        <f>IF('2011'!J21="-","-",ROUND((H21+I21)/2,2))</f>
        <v>351.47</v>
      </c>
      <c r="K21" s="57" t="str">
        <f>IF('2011'!K21="-","-",ROUND('2011'!K21*'2012'!$Z21,2))</f>
        <v>-</v>
      </c>
      <c r="L21" s="57" t="str">
        <f>IF('2011'!L21="-","-",ROUND('2011'!L21*'2012'!$Z21,2))</f>
        <v>-</v>
      </c>
      <c r="M21" s="58" t="str">
        <f>IF('2011'!M21="-","-",ROUND((K21+L21)/2,2))</f>
        <v>-</v>
      </c>
      <c r="N21" s="57" t="str">
        <f>IF('2011'!N21="-","-",ROUND('2011'!N21*'2012'!$Z21,2))</f>
        <v>-</v>
      </c>
      <c r="O21" s="57" t="str">
        <f>IF('2011'!O21="-","-",ROUND('2011'!O21*'2012'!$Z21,2))</f>
        <v>-</v>
      </c>
      <c r="P21" s="58" t="str">
        <f>IF('2011'!P21="-","-",ROUND((N21+O21)/2,2))</f>
        <v>-</v>
      </c>
      <c r="Q21" s="57" t="str">
        <f>IF('2011'!Q21="-","-",ROUND('2011'!Q21*'2012'!$Z21,2))</f>
        <v>-</v>
      </c>
      <c r="R21" s="57" t="str">
        <f>IF('2011'!R21="-","-",ROUND('2011'!R21*'2012'!$Z21,2))</f>
        <v>-</v>
      </c>
      <c r="S21" s="58" t="str">
        <f>IF('2011'!S21="-","-",ROUND((Q21+R21)/2,2))</f>
        <v>-</v>
      </c>
      <c r="T21" s="57" t="str">
        <f>IF('2011'!T21="-","-",ROUND('2011'!T21*'2012'!$Z21,2))</f>
        <v>-</v>
      </c>
      <c r="U21" s="57" t="str">
        <f>IF('2011'!U21="-","-",ROUND('2011'!U21*'2012'!$Z21,2))</f>
        <v>-</v>
      </c>
      <c r="V21" s="58" t="str">
        <f>IF('2011'!V21="-","-",ROUND((T21+U21)/2,2))</f>
        <v>-</v>
      </c>
      <c r="W21" s="57" t="str">
        <f>IF('2011'!W21="-","-",ROUND('2011'!W21*'2012'!$Z21,2))</f>
        <v>-</v>
      </c>
      <c r="X21" s="57" t="str">
        <f>IF('2011'!X21="-","-",ROUND('2011'!X21*'2012'!$Z21,2))</f>
        <v>-</v>
      </c>
      <c r="Y21" s="58" t="str">
        <f>IF('2011'!Y21="-","-",ROUND((W21+X21)/2,2))</f>
        <v>-</v>
      </c>
      <c r="Z21" s="59">
        <v>1.1026</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f>IF('2011'!B22="-","-",ROUND('2011'!B22*'2012'!$Z22,2))</f>
        <v>350.89</v>
      </c>
      <c r="C22" s="57">
        <f>IF('2011'!C22="-","-",ROUND('2011'!C22*'2012'!$Z22,2))</f>
        <v>385.25</v>
      </c>
      <c r="D22" s="58">
        <f>IF('2011'!D22="-","-",ROUND((B22+C22)/2,2))</f>
        <v>368.07</v>
      </c>
      <c r="E22" s="57">
        <f>IF('2011'!E22="-","-",ROUND('2011'!E22*'2012'!$Z22,2))</f>
        <v>294.91</v>
      </c>
      <c r="F22" s="57">
        <f>IF('2011'!F22="-","-",ROUND('2011'!F22*'2012'!$Z22,2))</f>
        <v>307.76</v>
      </c>
      <c r="G22" s="58">
        <f>IF('2011'!G22="-","-",ROUND((E22+F22)/2,2))</f>
        <v>301.34</v>
      </c>
      <c r="H22" s="57">
        <f>IF('2011'!H22="-","-",ROUND('2011'!H22*'2012'!$Z22,2))</f>
        <v>187.1</v>
      </c>
      <c r="I22" s="57">
        <f>IF('2011'!I22="-","-",ROUND('2011'!I22*'2012'!$Z22,2))</f>
        <v>226.13</v>
      </c>
      <c r="J22" s="58">
        <f>IF('2011'!J22="-","-",ROUND((H22+I22)/2,2))</f>
        <v>206.62</v>
      </c>
      <c r="K22" s="57" t="str">
        <f>IF('2011'!K22="-","-",ROUND('2011'!K22*'2012'!$Z22,2))</f>
        <v>-</v>
      </c>
      <c r="L22" s="57" t="str">
        <f>IF('2011'!L22="-","-",ROUND('2011'!L22*'2012'!$Z22,2))</f>
        <v>-</v>
      </c>
      <c r="M22" s="58" t="str">
        <f>IF('2011'!M22="-","-",ROUND((K22+L22)/2,2))</f>
        <v>-</v>
      </c>
      <c r="N22" s="57" t="str">
        <f>IF('2011'!N22="-","-",ROUND('2011'!N22*'2012'!$Z22,2))</f>
        <v>-</v>
      </c>
      <c r="O22" s="57" t="str">
        <f>IF('2011'!O22="-","-",ROUND('2011'!O22*'2012'!$Z22,2))</f>
        <v>-</v>
      </c>
      <c r="P22" s="58" t="str">
        <f>IF('2011'!P22="-","-",ROUND((N22+O22)/2,2))</f>
        <v>-</v>
      </c>
      <c r="Q22" s="57" t="str">
        <f>IF('2011'!Q22="-","-",ROUND('2011'!Q22*'2012'!$Z22,2))</f>
        <v>-</v>
      </c>
      <c r="R22" s="57" t="str">
        <f>IF('2011'!R22="-","-",ROUND('2011'!R22*'2012'!$Z22,2))</f>
        <v>-</v>
      </c>
      <c r="S22" s="58" t="str">
        <f>IF('2011'!S22="-","-",ROUND((Q22+R22)/2,2))</f>
        <v>-</v>
      </c>
      <c r="T22" s="57" t="str">
        <f>IF('2011'!T22="-","-",ROUND('2011'!T22*'2012'!$Z22,2))</f>
        <v>-</v>
      </c>
      <c r="U22" s="57" t="str">
        <f>IF('2011'!U22="-","-",ROUND('2011'!U22*'2012'!$Z22,2))</f>
        <v>-</v>
      </c>
      <c r="V22" s="58" t="str">
        <f>IF('2011'!V22="-","-",ROUND((T22+U22)/2,2))</f>
        <v>-</v>
      </c>
      <c r="W22" s="57" t="str">
        <f>IF('2011'!W22="-","-",ROUND('2011'!W22*'2012'!$Z22,2))</f>
        <v>-</v>
      </c>
      <c r="X22" s="57" t="str">
        <f>IF('2011'!X22="-","-",ROUND('2011'!X22*'2012'!$Z22,2))</f>
        <v>-</v>
      </c>
      <c r="Y22" s="58" t="str">
        <f>IF('2011'!Y22="-","-",ROUND((W22+X22)/2,2))</f>
        <v>-</v>
      </c>
      <c r="Z22" s="59">
        <v>1.1026</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f>IF('2011'!B23="-","-",ROUND('2011'!B23*'2012'!$Z23,2))</f>
        <v>263.46</v>
      </c>
      <c r="C23" s="57">
        <f>IF('2011'!C23="-","-",ROUND('2011'!C23*'2012'!$Z23,2))</f>
        <v>298.42</v>
      </c>
      <c r="D23" s="58">
        <f>IF('2011'!D23="-","-",ROUND((B23+C23)/2,2))</f>
        <v>280.94</v>
      </c>
      <c r="E23" s="57">
        <f>IF('2011'!E23="-","-",ROUND('2011'!E23*'2012'!$Z23,2))</f>
        <v>208.07</v>
      </c>
      <c r="F23" s="57">
        <f>IF('2011'!F23="-","-",ROUND('2011'!F23*'2012'!$Z23,2))</f>
        <v>223.82</v>
      </c>
      <c r="G23" s="58">
        <f>IF('2011'!G23="-","-",ROUND((E23+F23)/2,2))</f>
        <v>215.95</v>
      </c>
      <c r="H23" s="57">
        <f>IF('2011'!H23="-","-",ROUND('2011'!H23*'2012'!$Z23,2))</f>
        <v>115.42</v>
      </c>
      <c r="I23" s="57">
        <f>IF('2011'!I23="-","-",ROUND('2011'!I23*'2012'!$Z23,2))</f>
        <v>150.96</v>
      </c>
      <c r="J23" s="58">
        <f>IF('2011'!J23="-","-",ROUND((H23+I23)/2,2))</f>
        <v>133.19</v>
      </c>
      <c r="K23" s="57">
        <f>IF('2011'!K23="-","-",ROUND('2011'!K23*'2012'!$Z23,2))</f>
        <v>85.66</v>
      </c>
      <c r="L23" s="57">
        <f>IF('2011'!L23="-","-",ROUND('2011'!L23*'2012'!$Z23,2))</f>
        <v>104.9</v>
      </c>
      <c r="M23" s="58">
        <f>IF('2011'!M23="-","-",ROUND((K23+L23)/2,2))</f>
        <v>95.28</v>
      </c>
      <c r="N23" s="57">
        <f>IF('2011'!N23="-","-",ROUND('2011'!N23*'2012'!$Z23,2))</f>
        <v>129.39</v>
      </c>
      <c r="O23" s="57">
        <f>IF('2011'!O23="-","-",ROUND('2011'!O23*'2012'!$Z23,2))</f>
        <v>163.2</v>
      </c>
      <c r="P23" s="58">
        <f>IF('2011'!P23="-","-",ROUND((N23+O23)/2,2))</f>
        <v>146.3</v>
      </c>
      <c r="Q23" s="57">
        <f>IF('2011'!Q23="-","-",ROUND('2011'!Q23*'2012'!$Z23,2))</f>
        <v>93.25</v>
      </c>
      <c r="R23" s="57">
        <f>IF('2011'!R23="-","-",ROUND('2011'!R23*'2012'!$Z23,2))</f>
        <v>114.24</v>
      </c>
      <c r="S23" s="58">
        <f>IF('2011'!S23="-","-",ROUND((Q23+R23)/2,2))</f>
        <v>103.75</v>
      </c>
      <c r="T23" s="57">
        <f>IF('2011'!T23="-","-",ROUND('2011'!T23*'2012'!$Z23,2))</f>
        <v>72.26</v>
      </c>
      <c r="U23" s="57">
        <f>IF('2011'!U23="-","-",ROUND('2011'!U23*'2012'!$Z23,2))</f>
        <v>93.25</v>
      </c>
      <c r="V23" s="58">
        <f>IF('2011'!V23="-","-",ROUND((T23+U23)/2,2))</f>
        <v>82.76</v>
      </c>
      <c r="W23" s="57">
        <f>IF('2011'!W23="-","-",ROUND('2011'!W23*'2012'!$Z23,2))</f>
        <v>60.06</v>
      </c>
      <c r="X23" s="57">
        <f>IF('2011'!X23="-","-",ROUND('2011'!X23*'2012'!$Z23,2))</f>
        <v>72.26</v>
      </c>
      <c r="Y23" s="58">
        <f>IF('2011'!Y23="-","-",ROUND((W23+X23)/2,2))</f>
        <v>66.16</v>
      </c>
      <c r="Z23" s="59">
        <v>1.1026</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f>IF('2011'!B24="-","-",ROUND('2011'!B24*'2012'!$Z24,2))</f>
        <v>149.8</v>
      </c>
      <c r="C24" s="57">
        <f>IF('2011'!C24="-","-",ROUND('2011'!C24*'2012'!$Z24,2))</f>
        <v>163.77</v>
      </c>
      <c r="D24" s="58">
        <f>IF('2011'!D24="-","-",ROUND((B24+C24)/2,2))</f>
        <v>156.79</v>
      </c>
      <c r="E24" s="57">
        <f>IF('2011'!E24="-","-",ROUND('2011'!E24*'2012'!$Z24,2))</f>
        <v>116.57</v>
      </c>
      <c r="F24" s="57">
        <f>IF('2011'!F24="-","-",ROUND('2011'!F24*'2012'!$Z24,2))</f>
        <v>142.19</v>
      </c>
      <c r="G24" s="58">
        <f>IF('2011'!G24="-","-",ROUND((E24+F24)/2,2))</f>
        <v>129.38</v>
      </c>
      <c r="H24" s="57">
        <f>IF('2011'!H24="-","-",ROUND('2011'!H24*'2012'!$Z24,2))</f>
        <v>61.78</v>
      </c>
      <c r="I24" s="57">
        <f>IF('2011'!I24="-","-",ROUND('2011'!I24*'2012'!$Z24,2))</f>
        <v>74.62</v>
      </c>
      <c r="J24" s="58">
        <f>IF('2011'!J24="-","-",ROUND((H24+I24)/2,2))</f>
        <v>68.2</v>
      </c>
      <c r="K24" s="57">
        <f>IF('2011'!K24="-","-",ROUND('2011'!K24*'2012'!$Z24,2))</f>
        <v>47.21</v>
      </c>
      <c r="L24" s="57">
        <f>IF('2011'!L24="-","-",ROUND('2011'!L24*'2012'!$Z24,2))</f>
        <v>61.78</v>
      </c>
      <c r="M24" s="58">
        <f>IF('2011'!M24="-","-",ROUND((K24+L24)/2,2))</f>
        <v>54.5</v>
      </c>
      <c r="N24" s="57">
        <f>IF('2011'!N24="-","-",ROUND('2011'!N24*'2012'!$Z24,2))</f>
        <v>83.93</v>
      </c>
      <c r="O24" s="57">
        <f>IF('2011'!O24="-","-",ROUND('2011'!O24*'2012'!$Z24,2))</f>
        <v>86.85</v>
      </c>
      <c r="P24" s="58">
        <f>IF('2011'!P24="-","-",ROUND((N24+O24)/2,2))</f>
        <v>85.39</v>
      </c>
      <c r="Q24" s="57">
        <f>IF('2011'!Q24="-","-",ROUND('2011'!Q24*'2012'!$Z24,2))</f>
        <v>53.61</v>
      </c>
      <c r="R24" s="57">
        <f>IF('2011'!R24="-","-",ROUND('2011'!R24*'2012'!$Z24,2))</f>
        <v>66.44</v>
      </c>
      <c r="S24" s="58">
        <f>IF('2011'!S24="-","-",ROUND((Q24+R24)/2,2))</f>
        <v>60.03</v>
      </c>
      <c r="T24" s="57">
        <f>IF('2011'!T24="-","-",ROUND('2011'!T24*'2012'!$Z24,2))</f>
        <v>34.39</v>
      </c>
      <c r="U24" s="57">
        <f>IF('2011'!U24="-","-",ROUND('2011'!U24*'2012'!$Z24,2))</f>
        <v>41.94</v>
      </c>
      <c r="V24" s="58">
        <f>IF('2011'!V24="-","-",ROUND((T24+U24)/2,2))</f>
        <v>38.17</v>
      </c>
      <c r="W24" s="57">
        <f>IF('2011'!W24="-","-",ROUND('2011'!W24*'2012'!$Z24,2))</f>
        <v>25.05</v>
      </c>
      <c r="X24" s="57">
        <f>IF('2011'!X24="-","-",ROUND('2011'!X24*'2012'!$Z24,2))</f>
        <v>34.39</v>
      </c>
      <c r="Y24" s="58">
        <f>IF('2011'!Y24="-","-",ROUND((W24+X24)/2,2))</f>
        <v>29.72</v>
      </c>
      <c r="Z24" s="59">
        <v>1.1026</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f>IF('2011'!B27="-","-",ROUND('2011'!B27*'2012'!$Z27,2))</f>
        <v>1387.74</v>
      </c>
      <c r="C27" s="57">
        <f>IF('2011'!C27="-","-",ROUND('2011'!C27*'2012'!$Z27,2))</f>
        <v>1490.34</v>
      </c>
      <c r="D27" s="58">
        <f>IF('2011'!D27="-","-",ROUND((B27+C27)/2,2))</f>
        <v>1439.04</v>
      </c>
      <c r="E27" s="57">
        <f>IF('2011'!E27="-","-",ROUND('2011'!E27*'2012'!$Z27,2))</f>
        <v>1159.86</v>
      </c>
      <c r="F27" s="57">
        <f>IF('2011'!F27="-","-",ROUND('2011'!F27*'2012'!$Z27,2))</f>
        <v>1260.1</v>
      </c>
      <c r="G27" s="58">
        <f>IF('2011'!G27="-","-",ROUND((E27+F27)/2,2))</f>
        <v>1209.98</v>
      </c>
      <c r="H27" s="57">
        <f>IF('2011'!H27="-","-",ROUND('2011'!H27*'2012'!$Z27,2))</f>
        <v>1019.97</v>
      </c>
      <c r="I27" s="57">
        <f>IF('2011'!I27="-","-",ROUND('2011'!I27*'2012'!$Z27,2))</f>
        <v>1120.8</v>
      </c>
      <c r="J27" s="58">
        <f>IF('2011'!J27="-","-",ROUND((H27+I27)/2,2))</f>
        <v>1070.39</v>
      </c>
      <c r="K27" s="57">
        <f>IF('2011'!K27="-","-",ROUND('2011'!K27*'2012'!$Z27,2))</f>
        <v>729.14</v>
      </c>
      <c r="L27" s="57">
        <f>IF('2011'!L27="-","-",ROUND('2011'!L27*'2012'!$Z27,2))</f>
        <v>824.14</v>
      </c>
      <c r="M27" s="58">
        <f>IF('2011'!M27="-","-",ROUND((K27+L27)/2,2))</f>
        <v>776.64</v>
      </c>
      <c r="N27" s="57">
        <f>IF('2011'!N27="-","-",ROUND('2011'!N27*'2012'!$Z27,2))</f>
        <v>1223.97</v>
      </c>
      <c r="O27" s="57">
        <f>IF('2011'!O27="-","-",ROUND('2011'!O27*'2012'!$Z27,2))</f>
        <v>1306.15</v>
      </c>
      <c r="P27" s="58">
        <f>IF('2011'!P27="-","-",ROUND((N27+O27)/2,2))</f>
        <v>1265.06</v>
      </c>
      <c r="Q27" s="57">
        <f>IF('2011'!Q27="-","-",ROUND('2011'!Q27*'2012'!$Z27,2))</f>
        <v>1001.34</v>
      </c>
      <c r="R27" s="57">
        <f>IF('2011'!R27="-","-",ROUND('2011'!R27*'2012'!$Z27,2))</f>
        <v>1110.32</v>
      </c>
      <c r="S27" s="58">
        <f>IF('2011'!S27="-","-",ROUND((Q27+R27)/2,2))</f>
        <v>1055.83</v>
      </c>
      <c r="T27" s="57" t="str">
        <f>IF('2011'!T27="-","-",ROUND('2011'!T27*'2012'!$Z27,2))</f>
        <v>-</v>
      </c>
      <c r="U27" s="57" t="str">
        <f>IF('2011'!U27="-","-",ROUND('2011'!U27*'2012'!$Z27,2))</f>
        <v>-</v>
      </c>
      <c r="V27" s="58" t="str">
        <f>IF('2011'!V27="-","-",ROUND((T27+U27)/2,2))</f>
        <v>-</v>
      </c>
      <c r="W27" s="57" t="str">
        <f>IF('2011'!W27="-","-",ROUND('2011'!W27*'2012'!$Z27,2))</f>
        <v>-</v>
      </c>
      <c r="X27" s="57" t="str">
        <f>IF('2011'!X27="-","-",ROUND('2011'!X27*'2012'!$Z27,2))</f>
        <v>-</v>
      </c>
      <c r="Y27" s="58" t="str">
        <f>IF('2011'!Y27="-","-",ROUND((W27+X27)/2,2))</f>
        <v>-</v>
      </c>
      <c r="Z27" s="59">
        <v>1.1026</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f>IF('2011'!B28="-","-",ROUND('2011'!B28*'2012'!$Z28,2))</f>
        <v>999</v>
      </c>
      <c r="C28" s="57">
        <f>IF('2011'!C28="-","-",ROUND('2011'!C28*'2012'!$Z28,2))</f>
        <v>1078.84</v>
      </c>
      <c r="D28" s="58">
        <f>IF('2011'!D28="-","-",ROUND((B28+C28)/2,2))</f>
        <v>1038.92</v>
      </c>
      <c r="E28" s="57">
        <f>IF('2011'!E28="-","-",ROUND('2011'!E28*'2012'!$Z28,2))</f>
        <v>806.66</v>
      </c>
      <c r="F28" s="57">
        <f>IF('2011'!F28="-","-",ROUND('2011'!F28*'2012'!$Z28,2))</f>
        <v>885.92</v>
      </c>
      <c r="G28" s="58">
        <f>IF('2011'!G28="-","-",ROUND((E28+F28)/2,2))</f>
        <v>846.29</v>
      </c>
      <c r="H28" s="57">
        <f>IF('2011'!H28="-","-",ROUND('2011'!H28*'2012'!$Z28,2))</f>
        <v>707.57</v>
      </c>
      <c r="I28" s="57">
        <f>IF('2011'!I28="-","-",ROUND('2011'!I28*'2012'!$Z28,2))</f>
        <v>752.45</v>
      </c>
      <c r="J28" s="58">
        <f>IF('2011'!J28="-","-",ROUND((H28+I28)/2,2))</f>
        <v>730.01</v>
      </c>
      <c r="K28" s="57">
        <f>IF('2011'!K28="-","-",ROUND('2011'!K28*'2012'!$Z28,2))</f>
        <v>522.22</v>
      </c>
      <c r="L28" s="57">
        <f>IF('2011'!L28="-","-",ROUND('2011'!L28*'2012'!$Z28,2))</f>
        <v>553.69</v>
      </c>
      <c r="M28" s="58">
        <f>IF('2011'!M28="-","-",ROUND((K28+L28)/2,2))</f>
        <v>537.96</v>
      </c>
      <c r="N28" s="57">
        <f>IF('2011'!N28="-","-",ROUND('2011'!N28*'2012'!$Z28,2))</f>
        <v>817.16</v>
      </c>
      <c r="O28" s="57">
        <f>IF('2011'!O28="-","-",ROUND('2011'!O28*'2012'!$Z28,2))</f>
        <v>912.16</v>
      </c>
      <c r="P28" s="58">
        <f>IF('2011'!P28="-","-",ROUND((N28+O28)/2,2))</f>
        <v>864.66</v>
      </c>
      <c r="Q28" s="57">
        <f>IF('2011'!Q28="-","-",ROUND('2011'!Q28*'2012'!$Z28,2))</f>
        <v>691.25</v>
      </c>
      <c r="R28" s="57">
        <f>IF('2011'!R28="-","-",ROUND('2011'!R28*'2012'!$Z28,2))</f>
        <v>770.51</v>
      </c>
      <c r="S28" s="58">
        <f>IF('2011'!S28="-","-",ROUND((Q28+R28)/2,2))</f>
        <v>730.88</v>
      </c>
      <c r="T28" s="57" t="str">
        <f>IF('2011'!T28="-","-",ROUND('2011'!T28*'2012'!$Z28,2))</f>
        <v>-</v>
      </c>
      <c r="U28" s="57" t="str">
        <f>IF('2011'!U28="-","-",ROUND('2011'!U28*'2012'!$Z28,2))</f>
        <v>-</v>
      </c>
      <c r="V28" s="58" t="str">
        <f>IF('2011'!V28="-","-",ROUND((T28+U28)/2,2))</f>
        <v>-</v>
      </c>
      <c r="W28" s="57" t="str">
        <f>IF('2011'!W28="-","-",ROUND('2011'!W28*'2012'!$Z28,2))</f>
        <v>-</v>
      </c>
      <c r="X28" s="57" t="str">
        <f>IF('2011'!X28="-","-",ROUND('2011'!X28*'2012'!$Z28,2))</f>
        <v>-</v>
      </c>
      <c r="Y28" s="58" t="str">
        <f>IF('2011'!Y28="-","-",ROUND((W28+X28)/2,2))</f>
        <v>-</v>
      </c>
      <c r="Z28" s="59">
        <v>1.1026</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f>IF('2011'!B29="-","-",ROUND('2011'!B29*'2012'!$Z29,2))</f>
        <v>672.61</v>
      </c>
      <c r="C29" s="57">
        <f>IF('2011'!C29="-","-",ROUND('2011'!C29*'2012'!$Z29,2))</f>
        <v>722.16</v>
      </c>
      <c r="D29" s="58">
        <f>IF('2011'!D29="-","-",ROUND((B29+C29)/2,2))</f>
        <v>697.39</v>
      </c>
      <c r="E29" s="57">
        <f>IF('2011'!E29="-","-",ROUND('2011'!E29*'2012'!$Z29,2))</f>
        <v>539.14</v>
      </c>
      <c r="F29" s="57">
        <f>IF('2011'!F29="-","-",ROUND('2011'!F29*'2012'!$Z29,2))</f>
        <v>572.36</v>
      </c>
      <c r="G29" s="58">
        <f>IF('2011'!G29="-","-",ROUND((E29+F29)/2,2))</f>
        <v>555.75</v>
      </c>
      <c r="H29" s="57">
        <f>IF('2011'!H29="-","-",ROUND('2011'!H29*'2012'!$Z29,2))</f>
        <v>436.54</v>
      </c>
      <c r="I29" s="57">
        <f>IF('2011'!I29="-","-",ROUND('2011'!I29*'2012'!$Z29,2))</f>
        <v>495.41</v>
      </c>
      <c r="J29" s="58">
        <f>IF('2011'!J29="-","-",ROUND((H29+I29)/2,2))</f>
        <v>465.98</v>
      </c>
      <c r="K29" s="57">
        <f>IF('2011'!K29="-","-",ROUND('2011'!K29*'2012'!$Z29,2))</f>
        <v>335.15</v>
      </c>
      <c r="L29" s="57">
        <f>IF('2011'!L29="-","-",ROUND('2011'!L29*'2012'!$Z29,2))</f>
        <v>350.3</v>
      </c>
      <c r="M29" s="58">
        <f>IF('2011'!M29="-","-",ROUND((K29+L29)/2,2))</f>
        <v>342.73</v>
      </c>
      <c r="N29" s="57">
        <f>IF('2011'!N29="-","-",ROUND('2011'!N29*'2012'!$Z29,2))</f>
        <v>539.14</v>
      </c>
      <c r="O29" s="57">
        <f>IF('2011'!O29="-","-",ROUND('2011'!O29*'2012'!$Z29,2))</f>
        <v>605</v>
      </c>
      <c r="P29" s="58">
        <f>IF('2011'!P29="-","-",ROUND((N29+O29)/2,2))</f>
        <v>572.07</v>
      </c>
      <c r="Q29" s="57">
        <f>IF('2011'!Q29="-","-",ROUND('2011'!Q29*'2012'!$Z29,2))</f>
        <v>430.72</v>
      </c>
      <c r="R29" s="57">
        <f>IF('2011'!R29="-","-",ROUND('2011'!R29*'2012'!$Z29,2))</f>
        <v>476.18</v>
      </c>
      <c r="S29" s="58">
        <f>IF('2011'!S29="-","-",ROUND((Q29+R29)/2,2))</f>
        <v>453.45</v>
      </c>
      <c r="T29" s="57" t="str">
        <f>IF('2011'!T29="-","-",ROUND('2011'!T29*'2012'!$Z29,2))</f>
        <v>-</v>
      </c>
      <c r="U29" s="57" t="str">
        <f>IF('2011'!U29="-","-",ROUND('2011'!U29*'2012'!$Z29,2))</f>
        <v>-</v>
      </c>
      <c r="V29" s="58" t="str">
        <f>IF('2011'!V29="-","-",ROUND((T29+U29)/2,2))</f>
        <v>-</v>
      </c>
      <c r="W29" s="57" t="str">
        <f>IF('2011'!W29="-","-",ROUND('2011'!W29*'2012'!$Z29,2))</f>
        <v>-</v>
      </c>
      <c r="X29" s="57" t="str">
        <f>IF('2011'!X29="-","-",ROUND('2011'!X29*'2012'!$Z29,2))</f>
        <v>-</v>
      </c>
      <c r="Y29" s="58" t="str">
        <f>IF('2011'!Y29="-","-",ROUND((W29+X29)/2,2))</f>
        <v>-</v>
      </c>
      <c r="Z29" s="59">
        <v>1.1026</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f>IF('2011'!B30="-","-",ROUND('2011'!B30*'2012'!$Z30,2))</f>
        <v>523.98</v>
      </c>
      <c r="C30" s="57">
        <f>IF('2011'!C30="-","-",ROUND('2011'!C30*'2012'!$Z30,2))</f>
        <v>577.02</v>
      </c>
      <c r="D30" s="58">
        <f>IF('2011'!D30="-","-",ROUND((B30+C30)/2,2))</f>
        <v>550.5</v>
      </c>
      <c r="E30" s="57">
        <f>IF('2011'!E30="-","-",ROUND('2011'!E30*'2012'!$Z30,2))</f>
        <v>375.33</v>
      </c>
      <c r="F30" s="57">
        <f>IF('2011'!F30="-","-",ROUND('2011'!F30*'2012'!$Z30,2))</f>
        <v>423.13</v>
      </c>
      <c r="G30" s="58">
        <f>IF('2011'!G30="-","-",ROUND((E30+F30)/2,2))</f>
        <v>399.23</v>
      </c>
      <c r="H30" s="57">
        <f>IF('2011'!H30="-","-",ROUND('2011'!H30*'2012'!$Z30,2))</f>
        <v>285.02</v>
      </c>
      <c r="I30" s="57">
        <f>IF('2011'!I30="-","-",ROUND('2011'!I30*'2012'!$Z30,2))</f>
        <v>339.23</v>
      </c>
      <c r="J30" s="58">
        <f>IF('2011'!J30="-","-",ROUND((H30+I30)/2,2))</f>
        <v>312.13</v>
      </c>
      <c r="K30" s="57">
        <f>IF('2011'!K30="-","-",ROUND('2011'!K30*'2012'!$Z30,2))</f>
        <v>235.47</v>
      </c>
      <c r="L30" s="57">
        <f>IF('2011'!L30="-","-",ROUND('2011'!L30*'2012'!$Z30,2))</f>
        <v>251.21</v>
      </c>
      <c r="M30" s="58">
        <f>IF('2011'!M30="-","-",ROUND((K30+L30)/2,2))</f>
        <v>243.34</v>
      </c>
      <c r="N30" s="57">
        <f>IF('2011'!N30="-","-",ROUND('2011'!N30*'2012'!$Z30,2))</f>
        <v>387.57</v>
      </c>
      <c r="O30" s="57">
        <f>IF('2011'!O30="-","-",ROUND('2011'!O30*'2012'!$Z30,2))</f>
        <v>450.54</v>
      </c>
      <c r="P30" s="58">
        <f>IF('2011'!P30="-","-",ROUND((N30+O30)/2,2))</f>
        <v>419.06</v>
      </c>
      <c r="Q30" s="57">
        <f>IF('2011'!Q30="-","-",ROUND('2011'!Q30*'2012'!$Z30,2))</f>
        <v>272.75</v>
      </c>
      <c r="R30" s="57">
        <f>IF('2011'!R30="-","-",ROUND('2011'!R30*'2012'!$Z30,2))</f>
        <v>326.39</v>
      </c>
      <c r="S30" s="58">
        <f>IF('2011'!S30="-","-",ROUND((Q30+R30)/2,2))</f>
        <v>299.57</v>
      </c>
      <c r="T30" s="57" t="str">
        <f>IF('2011'!T30="-","-",ROUND('2011'!T30*'2012'!$Z30,2))</f>
        <v>-</v>
      </c>
      <c r="U30" s="57" t="str">
        <f>IF('2011'!U30="-","-",ROUND('2011'!U30*'2012'!$Z30,2))</f>
        <v>-</v>
      </c>
      <c r="V30" s="58" t="str">
        <f>IF('2011'!V30="-","-",ROUND((T30+U30)/2,2))</f>
        <v>-</v>
      </c>
      <c r="W30" s="57" t="str">
        <f>IF('2011'!W30="-","-",ROUND('2011'!W30*'2012'!$Z30,2))</f>
        <v>-</v>
      </c>
      <c r="X30" s="57" t="str">
        <f>IF('2011'!X30="-","-",ROUND('2011'!X30*'2012'!$Z30,2))</f>
        <v>-</v>
      </c>
      <c r="Y30" s="58" t="str">
        <f>IF('2011'!Y30="-","-",ROUND((W30+X30)/2,2))</f>
        <v>-</v>
      </c>
      <c r="Z30" s="59">
        <v>1.1026</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tr">
        <f>IF('2011'!B31="-","-",ROUND('2011'!B31*'2012'!$Z31,2))</f>
        <v>-</v>
      </c>
      <c r="C31" s="57" t="str">
        <f>IF('2011'!C31="-","-",ROUND('2011'!C31*'2012'!$Z31,2))</f>
        <v>-</v>
      </c>
      <c r="D31" s="58" t="str">
        <f>IF('2011'!D31="-","-",ROUND((B31+C31)/2,2))</f>
        <v>-</v>
      </c>
      <c r="E31" s="57" t="str">
        <f>IF('2011'!E31="-","-",ROUND('2011'!E31*'2012'!$Z31,2))</f>
        <v>-</v>
      </c>
      <c r="F31" s="57" t="str">
        <f>IF('2011'!F31="-","-",ROUND('2011'!F31*'2012'!$Z31,2))</f>
        <v>-</v>
      </c>
      <c r="G31" s="58" t="str">
        <f>IF('2011'!G31="-","-",ROUND((E31+F31)/2,2))</f>
        <v>-</v>
      </c>
      <c r="H31" s="57">
        <f>IF('2011'!H31="-","-",ROUND('2011'!H31*'2012'!$Z31,2))</f>
        <v>74.62</v>
      </c>
      <c r="I31" s="57">
        <f>IF('2011'!I31="-","-",ROUND('2011'!I31*'2012'!$Z31,2))</f>
        <v>91.5</v>
      </c>
      <c r="J31" s="58">
        <f>IF('2011'!J31="-","-",ROUND((H31+I31)/2,2))</f>
        <v>83.06</v>
      </c>
      <c r="K31" s="57">
        <f>IF('2011'!K31="-","-",ROUND('2011'!K31*'2012'!$Z31,2))</f>
        <v>55.37</v>
      </c>
      <c r="L31" s="57">
        <f>IF('2011'!L31="-","-",ROUND('2011'!L31*'2012'!$Z31,2))</f>
        <v>72.26</v>
      </c>
      <c r="M31" s="58">
        <f>IF('2011'!M31="-","-",ROUND((K31+L31)/2,2))</f>
        <v>63.82</v>
      </c>
      <c r="N31" s="57">
        <f>IF('2011'!N31="-","-",ROUND('2011'!N31*'2012'!$Z31,2))</f>
        <v>139.89</v>
      </c>
      <c r="O31" s="57">
        <f>IF('2011'!O31="-","-",ROUND('2011'!O31*'2012'!$Z31,2))</f>
        <v>175.43</v>
      </c>
      <c r="P31" s="58">
        <f>IF('2011'!P31="-","-",ROUND((N31+O31)/2,2))</f>
        <v>157.66</v>
      </c>
      <c r="Q31" s="57">
        <f>IF('2011'!Q31="-","-",ROUND('2011'!Q31*'2012'!$Z31,2))</f>
        <v>89.2</v>
      </c>
      <c r="R31" s="57">
        <f>IF('2011'!R31="-","-",ROUND('2011'!R31*'2012'!$Z31,2))</f>
        <v>107.24</v>
      </c>
      <c r="S31" s="58">
        <f>IF('2011'!S31="-","-",ROUND((Q31+R31)/2,2))</f>
        <v>98.22</v>
      </c>
      <c r="T31" s="57" t="str">
        <f>IF('2011'!T31="-","-",ROUND('2011'!T31*'2012'!$Z31,2))</f>
        <v>-</v>
      </c>
      <c r="U31" s="57" t="str">
        <f>IF('2011'!U31="-","-",ROUND('2011'!U31*'2012'!$Z31,2))</f>
        <v>-</v>
      </c>
      <c r="V31" s="58" t="str">
        <f>IF('2011'!V31="-","-",ROUND((T31+U31)/2,2))</f>
        <v>-</v>
      </c>
      <c r="W31" s="57" t="str">
        <f>IF('2011'!W31="-","-",ROUND('2011'!W31*'2012'!$Z31,2))</f>
        <v>-</v>
      </c>
      <c r="X31" s="57" t="str">
        <f>IF('2011'!X31="-","-",ROUND('2011'!X31*'2012'!$Z31,2))</f>
        <v>-</v>
      </c>
      <c r="Y31" s="58" t="str">
        <f>IF('2011'!Y31="-","-",ROUND((W31+X31)/2,2))</f>
        <v>-</v>
      </c>
      <c r="Z31" s="59">
        <v>1.1026</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f>IF('2011'!B34="-","-",ROUND('2011'!B34*'2012'!$Z34,2))</f>
        <v>1548.82</v>
      </c>
      <c r="C34" s="57">
        <f>IF('2011'!C34="-","-",ROUND('2011'!C34*'2012'!$Z34,2))</f>
        <v>1663.33</v>
      </c>
      <c r="D34" s="58">
        <f>IF('2011'!D34="-","-",ROUND((B34+C34)/2,2))</f>
        <v>1606.08</v>
      </c>
      <c r="E34" s="57">
        <f>IF('2011'!E34="-","-",ROUND('2011'!E34*'2012'!$Z34,2))</f>
        <v>1255.45</v>
      </c>
      <c r="F34" s="57">
        <f>IF('2011'!F34="-","-",ROUND('2011'!F34*'2012'!$Z34,2))</f>
        <v>1339.37</v>
      </c>
      <c r="G34" s="58">
        <f>IF('2011'!G34="-","-",ROUND((E34+F34)/2,2))</f>
        <v>1297.41</v>
      </c>
      <c r="H34" s="57">
        <f>IF('2011'!H34="-","-",ROUND('2011'!H34*'2012'!$Z34,2))</f>
        <v>1138.37</v>
      </c>
      <c r="I34" s="57">
        <f>IF('2011'!I34="-","-",ROUND('2011'!I34*'2012'!$Z34,2))</f>
        <v>1250.9</v>
      </c>
      <c r="J34" s="58">
        <f>IF('2011'!J34="-","-",ROUND((H34+I34)/2,2))</f>
        <v>1194.64</v>
      </c>
      <c r="K34" s="57">
        <f>IF('2011'!K34="-","-",ROUND('2011'!K34*'2012'!$Z34,2))</f>
        <v>777.99</v>
      </c>
      <c r="L34" s="57">
        <f>IF('2011'!L34="-","-",ROUND('2011'!L34*'2012'!$Z34,2))</f>
        <v>896.39</v>
      </c>
      <c r="M34" s="58">
        <f>IF('2011'!M34="-","-",ROUND((K34+L34)/2,2))</f>
        <v>837.19</v>
      </c>
      <c r="N34" s="57" t="str">
        <f>IF('2011'!N34="-","-",ROUND('2011'!N34*'2012'!$Z34,2))</f>
        <v>-</v>
      </c>
      <c r="O34" s="57" t="str">
        <f>IF('2011'!O34="-","-",ROUND('2011'!O34*'2012'!$Z34,2))</f>
        <v>-</v>
      </c>
      <c r="P34" s="58" t="str">
        <f>IF('2011'!P34="-","-",ROUND((N34+O34)/2,2))</f>
        <v>-</v>
      </c>
      <c r="Q34" s="57" t="str">
        <f>IF('2011'!Q34="-","-",ROUND('2011'!Q34*'2012'!$Z34,2))</f>
        <v>-</v>
      </c>
      <c r="R34" s="57" t="str">
        <f>IF('2011'!R34="-","-",ROUND('2011'!R34*'2012'!$Z34,2))</f>
        <v>-</v>
      </c>
      <c r="S34" s="58" t="str">
        <f>IF('2011'!S34="-","-",ROUND((Q34+R34)/2,2))</f>
        <v>-</v>
      </c>
      <c r="T34" s="57" t="str">
        <f>IF('2011'!T34="-","-",ROUND('2011'!T34*'2012'!$Z34,2))</f>
        <v>-</v>
      </c>
      <c r="U34" s="57" t="str">
        <f>IF('2011'!U34="-","-",ROUND('2011'!U34*'2012'!$Z34,2))</f>
        <v>-</v>
      </c>
      <c r="V34" s="58" t="str">
        <f>IF('2011'!V34="-","-",ROUND((T34+U34)/2,2))</f>
        <v>-</v>
      </c>
      <c r="W34" s="57" t="str">
        <f>IF('2011'!W34="-","-",ROUND('2011'!W34*'2012'!$Z34,2))</f>
        <v>-</v>
      </c>
      <c r="X34" s="57" t="str">
        <f>IF('2011'!X34="-","-",ROUND('2011'!X34*'2012'!$Z34,2))</f>
        <v>-</v>
      </c>
      <c r="Y34" s="58" t="str">
        <f>IF('2011'!Y34="-","-",ROUND((W34+X34)/2,2))</f>
        <v>-</v>
      </c>
      <c r="Z34" s="59">
        <v>1.1026</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f>IF('2011'!B35="-","-",ROUND('2011'!B35*'2012'!$Z35,2))</f>
        <v>1114.95</v>
      </c>
      <c r="C35" s="57">
        <f>IF('2011'!C35="-","-",ROUND('2011'!C35*'2012'!$Z35,2))</f>
        <v>1204.07</v>
      </c>
      <c r="D35" s="58">
        <f>IF('2011'!D35="-","-",ROUND((B35+C35)/2,2))</f>
        <v>1159.51</v>
      </c>
      <c r="E35" s="57">
        <f>IF('2011'!E35="-","-",ROUND('2011'!E35*'2012'!$Z35,2))</f>
        <v>900.28</v>
      </c>
      <c r="F35" s="57">
        <f>IF('2011'!F35="-","-",ROUND('2011'!F35*'2012'!$Z35,2))</f>
        <v>934.12</v>
      </c>
      <c r="G35" s="58">
        <f>IF('2011'!G35="-","-",ROUND((E35+F35)/2,2))</f>
        <v>917.2</v>
      </c>
      <c r="H35" s="57">
        <f>IF('2011'!H35="-","-",ROUND('2011'!H35*'2012'!$Z35,2))</f>
        <v>789.69</v>
      </c>
      <c r="I35" s="57">
        <f>IF('2011'!I35="-","-",ROUND('2011'!I35*'2012'!$Z35,2))</f>
        <v>839.78</v>
      </c>
      <c r="J35" s="58">
        <f>IF('2011'!J35="-","-",ROUND((H35+I35)/2,2))</f>
        <v>814.74</v>
      </c>
      <c r="K35" s="57">
        <f>IF('2011'!K35="-","-",ROUND('2011'!K35*'2012'!$Z35,2))</f>
        <v>582.83</v>
      </c>
      <c r="L35" s="57">
        <f>IF('2011'!L35="-","-",ROUND('2011'!L35*'2012'!$Z35,2))</f>
        <v>617.96</v>
      </c>
      <c r="M35" s="58">
        <f>IF('2011'!M35="-","-",ROUND((K35+L35)/2,2))</f>
        <v>600.4</v>
      </c>
      <c r="N35" s="57" t="str">
        <f>IF('2011'!N35="-","-",ROUND('2011'!N35*'2012'!$Z35,2))</f>
        <v>-</v>
      </c>
      <c r="O35" s="57" t="str">
        <f>IF('2011'!O35="-","-",ROUND('2011'!O35*'2012'!$Z35,2))</f>
        <v>-</v>
      </c>
      <c r="P35" s="58" t="str">
        <f>IF('2011'!P35="-","-",ROUND((N35+O35)/2,2))</f>
        <v>-</v>
      </c>
      <c r="Q35" s="57" t="str">
        <f>IF('2011'!Q35="-","-",ROUND('2011'!Q35*'2012'!$Z35,2))</f>
        <v>-</v>
      </c>
      <c r="R35" s="57" t="str">
        <f>IF('2011'!R35="-","-",ROUND('2011'!R35*'2012'!$Z35,2))</f>
        <v>-</v>
      </c>
      <c r="S35" s="58" t="str">
        <f>IF('2011'!S35="-","-",ROUND((Q35+R35)/2,2))</f>
        <v>-</v>
      </c>
      <c r="T35" s="57" t="str">
        <f>IF('2011'!T35="-","-",ROUND('2011'!T35*'2012'!$Z35,2))</f>
        <v>-</v>
      </c>
      <c r="U35" s="57" t="str">
        <f>IF('2011'!U35="-","-",ROUND('2011'!U35*'2012'!$Z35,2))</f>
        <v>-</v>
      </c>
      <c r="V35" s="58" t="str">
        <f>IF('2011'!V35="-","-",ROUND((T35+U35)/2,2))</f>
        <v>-</v>
      </c>
      <c r="W35" s="57" t="str">
        <f>IF('2011'!W35="-","-",ROUND('2011'!W35*'2012'!$Z35,2))</f>
        <v>-</v>
      </c>
      <c r="X35" s="57" t="str">
        <f>IF('2011'!X35="-","-",ROUND('2011'!X35*'2012'!$Z35,2))</f>
        <v>-</v>
      </c>
      <c r="Y35" s="58" t="str">
        <f>IF('2011'!Y35="-","-",ROUND((W35+X35)/2,2))</f>
        <v>-</v>
      </c>
      <c r="Z35" s="59">
        <v>1.1026</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f>IF('2011'!B36="-","-",ROUND('2011'!B36*'2012'!$Z36,2))</f>
        <v>750.68</v>
      </c>
      <c r="C36" s="57">
        <f>IF('2011'!C36="-","-",ROUND('2011'!C36*'2012'!$Z36,2))</f>
        <v>805.99</v>
      </c>
      <c r="D36" s="58">
        <f>IF('2011'!D36="-","-",ROUND((B36+C36)/2,2))</f>
        <v>778.34</v>
      </c>
      <c r="E36" s="57">
        <f>IF('2011'!E36="-","-",ROUND('2011'!E36*'2012'!$Z36,2))</f>
        <v>601.72</v>
      </c>
      <c r="F36" s="57">
        <f>IF('2011'!F36="-","-",ROUND('2011'!F36*'2012'!$Z36,2))</f>
        <v>638.79</v>
      </c>
      <c r="G36" s="58">
        <f>IF('2011'!G36="-","-",ROUND((E36+F36)/2,2))</f>
        <v>620.26</v>
      </c>
      <c r="H36" s="57">
        <f>IF('2011'!H36="-","-",ROUND('2011'!H36*'2012'!$Z36,2))</f>
        <v>487.22</v>
      </c>
      <c r="I36" s="57">
        <f>IF('2011'!I36="-","-",ROUND('2011'!I36*'2012'!$Z36,2))</f>
        <v>552.91</v>
      </c>
      <c r="J36" s="58">
        <f>IF('2011'!J36="-","-",ROUND((H36+I36)/2,2))</f>
        <v>520.07</v>
      </c>
      <c r="K36" s="57">
        <f>IF('2011'!K36="-","-",ROUND('2011'!K36*'2012'!$Z36,2))</f>
        <v>374.05</v>
      </c>
      <c r="L36" s="57">
        <f>IF('2011'!L36="-","-",ROUND('2011'!L36*'2012'!$Z36,2))</f>
        <v>390.96</v>
      </c>
      <c r="M36" s="58">
        <f>IF('2011'!M36="-","-",ROUND((K36+L36)/2,2))</f>
        <v>382.51</v>
      </c>
      <c r="N36" s="57" t="str">
        <f>IF('2011'!N36="-","-",ROUND('2011'!N36*'2012'!$Z36,2))</f>
        <v>-</v>
      </c>
      <c r="O36" s="57" t="str">
        <f>IF('2011'!O36="-","-",ROUND('2011'!O36*'2012'!$Z36,2))</f>
        <v>-</v>
      </c>
      <c r="P36" s="58" t="str">
        <f>IF('2011'!P36="-","-",ROUND((N36+O36)/2,2))</f>
        <v>-</v>
      </c>
      <c r="Q36" s="57" t="str">
        <f>IF('2011'!Q36="-","-",ROUND('2011'!Q36*'2012'!$Z36,2))</f>
        <v>-</v>
      </c>
      <c r="R36" s="57" t="str">
        <f>IF('2011'!R36="-","-",ROUND('2011'!R36*'2012'!$Z36,2))</f>
        <v>-</v>
      </c>
      <c r="S36" s="58" t="str">
        <f>IF('2011'!S36="-","-",ROUND((Q36+R36)/2,2))</f>
        <v>-</v>
      </c>
      <c r="T36" s="57" t="str">
        <f>IF('2011'!T36="-","-",ROUND('2011'!T36*'2012'!$Z36,2))</f>
        <v>-</v>
      </c>
      <c r="U36" s="57" t="str">
        <f>IF('2011'!U36="-","-",ROUND('2011'!U36*'2012'!$Z36,2))</f>
        <v>-</v>
      </c>
      <c r="V36" s="58" t="str">
        <f>IF('2011'!V36="-","-",ROUND((T36+U36)/2,2))</f>
        <v>-</v>
      </c>
      <c r="W36" s="57" t="str">
        <f>IF('2011'!W36="-","-",ROUND('2011'!W36*'2012'!$Z36,2))</f>
        <v>-</v>
      </c>
      <c r="X36" s="57" t="str">
        <f>IF('2011'!X36="-","-",ROUND('2011'!X36*'2012'!$Z36,2))</f>
        <v>-</v>
      </c>
      <c r="Y36" s="58" t="str">
        <f>IF('2011'!Y36="-","-",ROUND((W36+X36)/2,2))</f>
        <v>-</v>
      </c>
      <c r="Z36" s="59">
        <v>1.1026</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f>IF('2011'!B37="-","-",ROUND('2011'!B37*'2012'!$Z37,2))</f>
        <v>584.8</v>
      </c>
      <c r="C37" s="57">
        <f>IF('2011'!C37="-","-",ROUND('2011'!C37*'2012'!$Z37,2))</f>
        <v>644.01</v>
      </c>
      <c r="D37" s="58">
        <f>IF('2011'!D37="-","-",ROUND((B37+C37)/2,2))</f>
        <v>614.41</v>
      </c>
      <c r="E37" s="57">
        <f>IF('2011'!E37="-","-",ROUND('2011'!E37*'2012'!$Z37,2))</f>
        <v>418.89</v>
      </c>
      <c r="F37" s="57">
        <f>IF('2011'!F37="-","-",ROUND('2011'!F37*'2012'!$Z37,2))</f>
        <v>472.24</v>
      </c>
      <c r="G37" s="58">
        <f>IF('2011'!G37="-","-",ROUND((E37+F37)/2,2))</f>
        <v>445.57</v>
      </c>
      <c r="H37" s="57">
        <f>IF('2011'!H37="-","-",ROUND('2011'!H37*'2012'!$Z37,2))</f>
        <v>318.1</v>
      </c>
      <c r="I37" s="57">
        <f>IF('2011'!I37="-","-",ROUND('2011'!I37*'2012'!$Z37,2))</f>
        <v>378.61</v>
      </c>
      <c r="J37" s="58">
        <f>IF('2011'!J37="-","-",ROUND((H37+I37)/2,2))</f>
        <v>348.36</v>
      </c>
      <c r="K37" s="57">
        <f>IF('2011'!K37="-","-",ROUND('2011'!K37*'2012'!$Z37,2))</f>
        <v>262.8</v>
      </c>
      <c r="L37" s="57">
        <f>IF('2011'!L37="-","-",ROUND('2011'!L37*'2012'!$Z37,2))</f>
        <v>280.37</v>
      </c>
      <c r="M37" s="58">
        <f>IF('2011'!M37="-","-",ROUND((K37+L37)/2,2))</f>
        <v>271.59</v>
      </c>
      <c r="N37" s="57" t="str">
        <f>IF('2011'!N37="-","-",ROUND('2011'!N37*'2012'!$Z37,2))</f>
        <v>-</v>
      </c>
      <c r="O37" s="57" t="str">
        <f>IF('2011'!O37="-","-",ROUND('2011'!O37*'2012'!$Z37,2))</f>
        <v>-</v>
      </c>
      <c r="P37" s="58" t="str">
        <f>IF('2011'!P37="-","-",ROUND((N37+O37)/2,2))</f>
        <v>-</v>
      </c>
      <c r="Q37" s="57" t="str">
        <f>IF('2011'!Q37="-","-",ROUND('2011'!Q37*'2012'!$Z37,2))</f>
        <v>-</v>
      </c>
      <c r="R37" s="57" t="str">
        <f>IF('2011'!R37="-","-",ROUND('2011'!R37*'2012'!$Z37,2))</f>
        <v>-</v>
      </c>
      <c r="S37" s="58" t="str">
        <f>IF('2011'!S37="-","-",ROUND((Q37+R37)/2,2))</f>
        <v>-</v>
      </c>
      <c r="T37" s="57" t="str">
        <f>IF('2011'!T37="-","-",ROUND('2011'!T37*'2012'!$Z37,2))</f>
        <v>-</v>
      </c>
      <c r="U37" s="57" t="str">
        <f>IF('2011'!U37="-","-",ROUND('2011'!U37*'2012'!$Z37,2))</f>
        <v>-</v>
      </c>
      <c r="V37" s="58" t="str">
        <f>IF('2011'!V37="-","-",ROUND((T37+U37)/2,2))</f>
        <v>-</v>
      </c>
      <c r="W37" s="57" t="str">
        <f>IF('2011'!W37="-","-",ROUND('2011'!W37*'2012'!$Z37,2))</f>
        <v>-</v>
      </c>
      <c r="X37" s="57" t="str">
        <f>IF('2011'!X37="-","-",ROUND('2011'!X37*'2012'!$Z37,2))</f>
        <v>-</v>
      </c>
      <c r="Y37" s="58" t="str">
        <f>IF('2011'!Y37="-","-",ROUND((W37+X37)/2,2))</f>
        <v>-</v>
      </c>
      <c r="Z37" s="59">
        <v>1.1026</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tr">
        <f>IF('2011'!B38="-","-",ROUND('2011'!B38*'2012'!$Z38,2))</f>
        <v>-</v>
      </c>
      <c r="C38" s="57" t="str">
        <f>IF('2011'!C38="-","-",ROUND('2011'!C38*'2012'!$Z38,2))</f>
        <v>-</v>
      </c>
      <c r="D38" s="58" t="str">
        <f>IF('2011'!D38="-","-",ROUND((B38+C38)/2,2))</f>
        <v>-</v>
      </c>
      <c r="E38" s="57" t="str">
        <f>IF('2011'!E38="-","-",ROUND('2011'!E38*'2012'!$Z38,2))</f>
        <v>-</v>
      </c>
      <c r="F38" s="57" t="str">
        <f>IF('2011'!F38="-","-",ROUND('2011'!F38*'2012'!$Z38,2))</f>
        <v>-</v>
      </c>
      <c r="G38" s="58" t="str">
        <f>IF('2011'!G38="-","-",ROUND((E38+F38)/2,2))</f>
        <v>-</v>
      </c>
      <c r="H38" s="57">
        <f>IF('2011'!H38="-","-",ROUND('2011'!H38*'2012'!$Z38,2))</f>
        <v>80.66</v>
      </c>
      <c r="I38" s="57">
        <f>IF('2011'!I38="-","-",ROUND('2011'!I38*'2012'!$Z38,2))</f>
        <v>96.93</v>
      </c>
      <c r="J38" s="58">
        <f>IF('2011'!J38="-","-",ROUND((H38+I38)/2,2))</f>
        <v>88.8</v>
      </c>
      <c r="K38" s="57">
        <f>IF('2011'!K38="-","-",ROUND('2011'!K38*'2012'!$Z38,2))</f>
        <v>50.09</v>
      </c>
      <c r="L38" s="57">
        <f>IF('2011'!L38="-","-",ROUND('2011'!L38*'2012'!$Z38,2))</f>
        <v>59.83</v>
      </c>
      <c r="M38" s="58">
        <f>IF('2011'!M38="-","-",ROUND((K38+L38)/2,2))</f>
        <v>54.96</v>
      </c>
      <c r="N38" s="57" t="str">
        <f>IF('2011'!N38="-","-",ROUND('2011'!N38*'2012'!$Z38,2))</f>
        <v>-</v>
      </c>
      <c r="O38" s="57" t="str">
        <f>IF('2011'!O38="-","-",ROUND('2011'!O38*'2012'!$Z38,2))</f>
        <v>-</v>
      </c>
      <c r="P38" s="58" t="str">
        <f>IF('2011'!P38="-","-",ROUND((N38+O38)/2,2))</f>
        <v>-</v>
      </c>
      <c r="Q38" s="57">
        <f>IF('2011'!Q38="-","-",ROUND('2011'!Q38*'2012'!$Z38,2))</f>
        <v>66.35</v>
      </c>
      <c r="R38" s="57">
        <f>IF('2011'!R38="-","-",ROUND('2011'!R38*'2012'!$Z38,2))</f>
        <v>88.47</v>
      </c>
      <c r="S38" s="58">
        <f>IF('2011'!S38="-","-",ROUND((Q38+R38)/2,2))</f>
        <v>77.41</v>
      </c>
      <c r="T38" s="57">
        <f>IF('2011'!T38="-","-",ROUND('2011'!T38*'2012'!$Z38,2))</f>
        <v>45.54</v>
      </c>
      <c r="U38" s="57">
        <f>IF('2011'!U38="-","-",ROUND('2011'!U38*'2012'!$Z38,2))</f>
        <v>55.96</v>
      </c>
      <c r="V38" s="58">
        <f>IF('2011'!V38="-","-",ROUND((T38+U38)/2,2))</f>
        <v>50.75</v>
      </c>
      <c r="W38" s="57">
        <f>IF('2011'!W38="-","-",ROUND('2011'!W38*'2012'!$Z38,2))</f>
        <v>34.47</v>
      </c>
      <c r="X38" s="57">
        <f>IF('2011'!X38="-","-",ROUND('2011'!X38*'2012'!$Z38,2))</f>
        <v>43.56</v>
      </c>
      <c r="Y38" s="58">
        <f>IF('2011'!Y38="-","-",ROUND((W38+X38)/2,2))</f>
        <v>39.02</v>
      </c>
      <c r="Z38" s="59">
        <v>1.1026</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f>IF('2011'!B41="-","-",ROUND('2011'!B41*'2012'!$Z41,2))</f>
        <v>1474.29</v>
      </c>
      <c r="C41" s="57">
        <f>IF('2011'!C41="-","-",ROUND('2011'!C41*'2012'!$Z41,2))</f>
        <v>1572.15</v>
      </c>
      <c r="D41" s="58">
        <f>IF('2011'!D41="-","-",ROUND((B41+C41)/2,2))</f>
        <v>1523.22</v>
      </c>
      <c r="E41" s="57">
        <f>IF('2011'!E41="-","-",ROUND('2011'!E41*'2012'!$Z41,2))</f>
        <v>1184.88</v>
      </c>
      <c r="F41" s="57">
        <f>IF('2011'!F41="-","-",ROUND('2011'!F41*'2012'!$Z41,2))</f>
        <v>1268.06</v>
      </c>
      <c r="G41" s="58">
        <f>IF('2011'!G41="-","-",ROUND((E41+F41)/2,2))</f>
        <v>1226.47</v>
      </c>
      <c r="H41" s="57">
        <f>IF('2011'!H41="-","-",ROUND('2011'!H41*'2012'!$Z41,2))</f>
        <v>977.25</v>
      </c>
      <c r="I41" s="57">
        <f>IF('2011'!I41="-","-",ROUND('2011'!I41*'2012'!$Z41,2))</f>
        <v>1075.11</v>
      </c>
      <c r="J41" s="58">
        <f>IF('2011'!J41="-","-",ROUND((H41+I41)/2,2))</f>
        <v>1026.18</v>
      </c>
      <c r="K41" s="57">
        <f>IF('2011'!K41="-","-",ROUND('2011'!K41*'2012'!$Z41,2))</f>
        <v>739.58</v>
      </c>
      <c r="L41" s="57">
        <f>IF('2011'!L41="-","-",ROUND('2011'!L41*'2012'!$Z41,2))</f>
        <v>848.64</v>
      </c>
      <c r="M41" s="58">
        <f>IF('2011'!M41="-","-",ROUND((K41+L41)/2,2))</f>
        <v>794.11</v>
      </c>
      <c r="N41" s="57" t="str">
        <f>IF('2011'!N41="-","-",ROUND('2011'!N41*'2012'!$Z41,2))</f>
        <v>-</v>
      </c>
      <c r="O41" s="57" t="str">
        <f>IF('2011'!O41="-","-",ROUND('2011'!O41*'2012'!$Z41,2))</f>
        <v>-</v>
      </c>
      <c r="P41" s="58" t="str">
        <f>IF('2011'!P41="-","-",ROUND((N41+O41)/2,2))</f>
        <v>-</v>
      </c>
      <c r="Q41" s="57" t="str">
        <f>IF('2011'!Q41="-","-",ROUND('2011'!Q41*'2012'!$Z41,2))</f>
        <v>-</v>
      </c>
      <c r="R41" s="57" t="str">
        <f>IF('2011'!R41="-","-",ROUND('2011'!R41*'2012'!$Z41,2))</f>
        <v>-</v>
      </c>
      <c r="S41" s="58" t="str">
        <f>IF('2011'!S41="-","-",ROUND((Q41+R41)/2,2))</f>
        <v>-</v>
      </c>
      <c r="T41" s="57" t="str">
        <f>IF('2011'!T41="-","-",ROUND('2011'!T41*'2012'!$Z41,2))</f>
        <v>-</v>
      </c>
      <c r="U41" s="57" t="str">
        <f>IF('2011'!U41="-","-",ROUND('2011'!U41*'2012'!$Z41,2))</f>
        <v>-</v>
      </c>
      <c r="V41" s="58" t="str">
        <f>IF('2011'!V41="-","-",ROUND((T41+U41)/2,2))</f>
        <v>-</v>
      </c>
      <c r="W41" s="57" t="str">
        <f>IF('2011'!W41="-","-",ROUND('2011'!W41*'2012'!$Z41,2))</f>
        <v>-</v>
      </c>
      <c r="X41" s="57" t="str">
        <f>IF('2011'!X41="-","-",ROUND('2011'!X41*'2012'!$Z41,2))</f>
        <v>-</v>
      </c>
      <c r="Y41" s="58" t="str">
        <f>IF('2011'!Y41="-","-",ROUND((W41+X41)/2,2))</f>
        <v>-</v>
      </c>
      <c r="Z41" s="59">
        <v>1.1026</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f>IF('2011'!B42="-","-",ROUND('2011'!B42*'2012'!$Z42,2))</f>
        <v>1056.24</v>
      </c>
      <c r="C42" s="57">
        <f>IF('2011'!C42="-","-",ROUND('2011'!C42*'2012'!$Z42,2))</f>
        <v>1138.03</v>
      </c>
      <c r="D42" s="58">
        <f>IF('2011'!D42="-","-",ROUND((B42+C42)/2,2))</f>
        <v>1097.14</v>
      </c>
      <c r="E42" s="57">
        <f>IF('2011'!E42="-","-",ROUND('2011'!E42*'2012'!$Z42,2))</f>
        <v>852.81</v>
      </c>
      <c r="F42" s="57">
        <f>IF('2011'!F42="-","-",ROUND('2011'!F42*'2012'!$Z42,2))</f>
        <v>887.77</v>
      </c>
      <c r="G42" s="58">
        <f>IF('2011'!G42="-","-",ROUND((E42+F42)/2,2))</f>
        <v>870.29</v>
      </c>
      <c r="H42" s="57">
        <f>IF('2011'!H42="-","-",ROUND('2011'!H42*'2012'!$Z42,2))</f>
        <v>745.18</v>
      </c>
      <c r="I42" s="57">
        <f>IF('2011'!I42="-","-",ROUND('2011'!I42*'2012'!$Z42,2))</f>
        <v>795.51</v>
      </c>
      <c r="J42" s="58">
        <f>IF('2011'!J42="-","-",ROUND((H42+I42)/2,2))</f>
        <v>770.35</v>
      </c>
      <c r="K42" s="57">
        <f>IF('2011'!K42="-","-",ROUND('2011'!K42*'2012'!$Z42,2))</f>
        <v>550.84</v>
      </c>
      <c r="L42" s="57">
        <f>IF('2011'!L42="-","-",ROUND('2011'!L42*'2012'!$Z42,2))</f>
        <v>584.38</v>
      </c>
      <c r="M42" s="58">
        <f>IF('2011'!M42="-","-",ROUND((K42+L42)/2,2))</f>
        <v>567.61</v>
      </c>
      <c r="N42" s="57" t="str">
        <f>IF('2011'!N42="-","-",ROUND('2011'!N42*'2012'!$Z42,2))</f>
        <v>-</v>
      </c>
      <c r="O42" s="57" t="str">
        <f>IF('2011'!O42="-","-",ROUND('2011'!O42*'2012'!$Z42,2))</f>
        <v>-</v>
      </c>
      <c r="P42" s="58" t="str">
        <f>IF('2011'!P42="-","-",ROUND((N42+O42)/2,2))</f>
        <v>-</v>
      </c>
      <c r="Q42" s="57" t="str">
        <f>IF('2011'!Q42="-","-",ROUND('2011'!Q42*'2012'!$Z42,2))</f>
        <v>-</v>
      </c>
      <c r="R42" s="57" t="str">
        <f>IF('2011'!R42="-","-",ROUND('2011'!R42*'2012'!$Z42,2))</f>
        <v>-</v>
      </c>
      <c r="S42" s="58" t="str">
        <f>IF('2011'!S42="-","-",ROUND((Q42+R42)/2,2))</f>
        <v>-</v>
      </c>
      <c r="T42" s="57" t="str">
        <f>IF('2011'!T42="-","-",ROUND('2011'!T42*'2012'!$Z42,2))</f>
        <v>-</v>
      </c>
      <c r="U42" s="57" t="str">
        <f>IF('2011'!U42="-","-",ROUND('2011'!U42*'2012'!$Z42,2))</f>
        <v>-</v>
      </c>
      <c r="V42" s="58" t="str">
        <f>IF('2011'!V42="-","-",ROUND((T42+U42)/2,2))</f>
        <v>-</v>
      </c>
      <c r="W42" s="57" t="str">
        <f>IF('2011'!W42="-","-",ROUND('2011'!W42*'2012'!$Z42,2))</f>
        <v>-</v>
      </c>
      <c r="X42" s="57" t="str">
        <f>IF('2011'!X42="-","-",ROUND('2011'!X42*'2012'!$Z42,2))</f>
        <v>-</v>
      </c>
      <c r="Y42" s="58" t="str">
        <f>IF('2011'!Y42="-","-",ROUND((W42+X42)/2,2))</f>
        <v>-</v>
      </c>
      <c r="Z42" s="59">
        <v>1.1026</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f>IF('2011'!B43="-","-",ROUND('2011'!B43*'2012'!$Z43,2))</f>
        <v>712.31</v>
      </c>
      <c r="C43" s="57">
        <f>IF('2011'!C43="-","-",ROUND('2011'!C43*'2012'!$Z43,2))</f>
        <v>762.66</v>
      </c>
      <c r="D43" s="58">
        <f>IF('2011'!D43="-","-",ROUND((B43+C43)/2,2))</f>
        <v>737.49</v>
      </c>
      <c r="E43" s="57">
        <f>IF('2011'!E43="-","-",ROUND('2011'!E43*'2012'!$Z43,2))</f>
        <v>566.22</v>
      </c>
      <c r="F43" s="57">
        <f>IF('2011'!F43="-","-",ROUND('2011'!F43*'2012'!$Z43,2))</f>
        <v>603.28</v>
      </c>
      <c r="G43" s="58">
        <f>IF('2011'!G43="-","-",ROUND((E43+F43)/2,2))</f>
        <v>584.75</v>
      </c>
      <c r="H43" s="57">
        <f>IF('2011'!H43="-","-",ROUND('2011'!H43*'2012'!$Z43,2))</f>
        <v>461.35</v>
      </c>
      <c r="I43" s="57">
        <f>IF('2011'!I43="-","-",ROUND('2011'!I43*'2012'!$Z43,2))</f>
        <v>523.57</v>
      </c>
      <c r="J43" s="58">
        <f>IF('2011'!J43="-","-",ROUND((H43+I43)/2,2))</f>
        <v>492.46</v>
      </c>
      <c r="K43" s="57">
        <f>IF('2011'!K43="-","-",ROUND('2011'!K43*'2012'!$Z43,2))</f>
        <v>353.69</v>
      </c>
      <c r="L43" s="57">
        <f>IF('2011'!L43="-","-",ROUND('2011'!L43*'2012'!$Z43,2))</f>
        <v>369.1</v>
      </c>
      <c r="M43" s="58">
        <f>IF('2011'!M43="-","-",ROUND((K43+L43)/2,2))</f>
        <v>361.4</v>
      </c>
      <c r="N43" s="57" t="str">
        <f>IF('2011'!N43="-","-",ROUND('2011'!N43*'2012'!$Z43,2))</f>
        <v>-</v>
      </c>
      <c r="O43" s="57" t="str">
        <f>IF('2011'!O43="-","-",ROUND('2011'!O43*'2012'!$Z43,2))</f>
        <v>-</v>
      </c>
      <c r="P43" s="58" t="str">
        <f>IF('2011'!P43="-","-",ROUND((N43+O43)/2,2))</f>
        <v>-</v>
      </c>
      <c r="Q43" s="57" t="str">
        <f>IF('2011'!Q43="-","-",ROUND('2011'!Q43*'2012'!$Z43,2))</f>
        <v>-</v>
      </c>
      <c r="R43" s="57" t="str">
        <f>IF('2011'!R43="-","-",ROUND('2011'!R43*'2012'!$Z43,2))</f>
        <v>-</v>
      </c>
      <c r="S43" s="58" t="str">
        <f>IF('2011'!S43="-","-",ROUND((Q43+R43)/2,2))</f>
        <v>-</v>
      </c>
      <c r="T43" s="57" t="str">
        <f>IF('2011'!T43="-","-",ROUND('2011'!T43*'2012'!$Z43,2))</f>
        <v>-</v>
      </c>
      <c r="U43" s="57" t="str">
        <f>IF('2011'!U43="-","-",ROUND('2011'!U43*'2012'!$Z43,2))</f>
        <v>-</v>
      </c>
      <c r="V43" s="58" t="str">
        <f>IF('2011'!V43="-","-",ROUND((T43+U43)/2,2))</f>
        <v>-</v>
      </c>
      <c r="W43" s="57" t="str">
        <f>IF('2011'!W43="-","-",ROUND('2011'!W43*'2012'!$Z43,2))</f>
        <v>-</v>
      </c>
      <c r="X43" s="57" t="str">
        <f>IF('2011'!X43="-","-",ROUND('2011'!X43*'2012'!$Z43,2))</f>
        <v>-</v>
      </c>
      <c r="Y43" s="58" t="str">
        <f>IF('2011'!Y43="-","-",ROUND((W43+X43)/2,2))</f>
        <v>-</v>
      </c>
      <c r="Z43" s="59">
        <v>1.1026</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f>IF('2011'!B44="-","-",ROUND('2011'!B44*'2012'!$Z44,2))</f>
        <v>554.34</v>
      </c>
      <c r="C44" s="57">
        <f>IF('2011'!C44="-","-",ROUND('2011'!C44*'2012'!$Z44,2))</f>
        <v>609.56</v>
      </c>
      <c r="D44" s="58">
        <f>IF('2011'!D44="-","-",ROUND((B44+C44)/2,2))</f>
        <v>581.95</v>
      </c>
      <c r="E44" s="57">
        <f>IF('2011'!E44="-","-",ROUND('2011'!E44*'2012'!$Z44,2))</f>
        <v>397.02</v>
      </c>
      <c r="F44" s="57">
        <f>IF('2011'!F44="-","-",ROUND('2011'!F44*'2012'!$Z44,2))</f>
        <v>449.47</v>
      </c>
      <c r="G44" s="58">
        <f>IF('2011'!G44="-","-",ROUND((E44+F44)/2,2))</f>
        <v>423.25</v>
      </c>
      <c r="H44" s="57">
        <f>IF('2011'!H44="-","-",ROUND('2011'!H44*'2012'!$Z44,2))</f>
        <v>301.99</v>
      </c>
      <c r="I44" s="57">
        <f>IF('2011'!I44="-","-",ROUND('2011'!I44*'2012'!$Z44,2))</f>
        <v>357.9</v>
      </c>
      <c r="J44" s="58">
        <f>IF('2011'!J44="-","-",ROUND((H44+I44)/2,2))</f>
        <v>329.95</v>
      </c>
      <c r="K44" s="57">
        <f>IF('2011'!K44="-","-",ROUND('2011'!K44*'2012'!$Z44,2))</f>
        <v>249.54</v>
      </c>
      <c r="L44" s="57">
        <f>IF('2011'!L44="-","-",ROUND('2011'!L44*'2012'!$Z44,2))</f>
        <v>268.44</v>
      </c>
      <c r="M44" s="58">
        <f>IF('2011'!M44="-","-",ROUND((K44+L44)/2,2))</f>
        <v>258.99</v>
      </c>
      <c r="N44" s="57" t="str">
        <f>IF('2011'!N44="-","-",ROUND('2011'!N44*'2012'!$Z44,2))</f>
        <v>-</v>
      </c>
      <c r="O44" s="57" t="str">
        <f>IF('2011'!O44="-","-",ROUND('2011'!O44*'2012'!$Z44,2))</f>
        <v>-</v>
      </c>
      <c r="P44" s="58" t="str">
        <f>IF('2011'!P44="-","-",ROUND((N44+O44)/2,2))</f>
        <v>-</v>
      </c>
      <c r="Q44" s="57" t="str">
        <f>IF('2011'!Q44="-","-",ROUND('2011'!Q44*'2012'!$Z44,2))</f>
        <v>-</v>
      </c>
      <c r="R44" s="57" t="str">
        <f>IF('2011'!R44="-","-",ROUND('2011'!R44*'2012'!$Z44,2))</f>
        <v>-</v>
      </c>
      <c r="S44" s="58" t="str">
        <f>IF('2011'!S44="-","-",ROUND((Q44+R44)/2,2))</f>
        <v>-</v>
      </c>
      <c r="T44" s="57" t="str">
        <f>IF('2011'!T44="-","-",ROUND('2011'!T44*'2012'!$Z44,2))</f>
        <v>-</v>
      </c>
      <c r="U44" s="57" t="str">
        <f>IF('2011'!U44="-","-",ROUND('2011'!U44*'2012'!$Z44,2))</f>
        <v>-</v>
      </c>
      <c r="V44" s="58" t="str">
        <f>IF('2011'!V44="-","-",ROUND((T44+U44)/2,2))</f>
        <v>-</v>
      </c>
      <c r="W44" s="57" t="str">
        <f>IF('2011'!W44="-","-",ROUND('2011'!W44*'2012'!$Z44,2))</f>
        <v>-</v>
      </c>
      <c r="X44" s="57" t="str">
        <f>IF('2011'!X44="-","-",ROUND('2011'!X44*'2012'!$Z44,2))</f>
        <v>-</v>
      </c>
      <c r="Y44" s="58" t="str">
        <f>IF('2011'!Y44="-","-",ROUND((W44+X44)/2,2))</f>
        <v>-</v>
      </c>
      <c r="Z44" s="59">
        <v>1.1026</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tr">
        <f>IF('2011'!B45="-","-",ROUND('2011'!B45*'2012'!$Z45,2))</f>
        <v>-</v>
      </c>
      <c r="C45" s="57" t="str">
        <f>IF('2011'!C45="-","-",ROUND('2011'!C45*'2012'!$Z45,2))</f>
        <v>-</v>
      </c>
      <c r="D45" s="58" t="str">
        <f>IF('2011'!D45="-","-",ROUND((B45+C45)/2,2))</f>
        <v>-</v>
      </c>
      <c r="E45" s="57" t="str">
        <f>IF('2011'!E45="-","-",ROUND('2011'!E45*'2012'!$Z45,2))</f>
        <v>-</v>
      </c>
      <c r="F45" s="57" t="str">
        <f>IF('2011'!F45="-","-",ROUND('2011'!F45*'2012'!$Z45,2))</f>
        <v>-</v>
      </c>
      <c r="G45" s="58" t="str">
        <f>IF('2011'!G45="-","-",ROUND((E45+F45)/2,2))</f>
        <v>-</v>
      </c>
      <c r="H45" s="57">
        <f>IF('2011'!H45="-","-",ROUND('2011'!H45*'2012'!$Z45,2))</f>
        <v>74.09</v>
      </c>
      <c r="I45" s="57">
        <f>IF('2011'!I45="-","-",ROUND('2011'!I45*'2012'!$Z45,2))</f>
        <v>89.5</v>
      </c>
      <c r="J45" s="58">
        <f>IF('2011'!J45="-","-",ROUND((H45+I45)/2,2))</f>
        <v>81.8</v>
      </c>
      <c r="K45" s="57">
        <f>IF('2011'!K45="-","-",ROUND('2011'!K45*'2012'!$Z45,2))</f>
        <v>46.83</v>
      </c>
      <c r="L45" s="57">
        <f>IF('2011'!L45="-","-",ROUND('2011'!L45*'2012'!$Z45,2))</f>
        <v>56.62</v>
      </c>
      <c r="M45" s="58">
        <f>IF('2011'!M45="-","-",ROUND((K45+L45)/2,2))</f>
        <v>51.73</v>
      </c>
      <c r="N45" s="57" t="str">
        <f>IF('2011'!N45="-","-",ROUND('2011'!N45*'2012'!$Z45,2))</f>
        <v>-</v>
      </c>
      <c r="O45" s="57" t="str">
        <f>IF('2011'!O45="-","-",ROUND('2011'!O45*'2012'!$Z45,2))</f>
        <v>-</v>
      </c>
      <c r="P45" s="58" t="str">
        <f>IF('2011'!P45="-","-",ROUND((N45+O45)/2,2))</f>
        <v>-</v>
      </c>
      <c r="Q45" s="57">
        <f>IF('2011'!Q45="-","-",ROUND('2011'!Q45*'2012'!$Z45,2))</f>
        <v>50.3</v>
      </c>
      <c r="R45" s="57">
        <f>IF('2011'!R45="-","-",ROUND('2011'!R45*'2012'!$Z45,2))</f>
        <v>79.7</v>
      </c>
      <c r="S45" s="58">
        <f>IF('2011'!S45="-","-",ROUND((Q45+R45)/2,2))</f>
        <v>65</v>
      </c>
      <c r="T45" s="57">
        <f>IF('2011'!T45="-","-",ROUND('2011'!T45*'2012'!$Z45,2))</f>
        <v>43.33</v>
      </c>
      <c r="U45" s="57">
        <f>IF('2011'!U45="-","-",ROUND('2011'!U45*'2012'!$Z45,2))</f>
        <v>50.3</v>
      </c>
      <c r="V45" s="58">
        <f>IF('2011'!V45="-","-",ROUND((T45+U45)/2,2))</f>
        <v>46.82</v>
      </c>
      <c r="W45" s="57">
        <f>IF('2011'!W45="-","-",ROUND('2011'!W45*'2012'!$Z45,2))</f>
        <v>34.27</v>
      </c>
      <c r="X45" s="57">
        <f>IF('2011'!X45="-","-",ROUND('2011'!X45*'2012'!$Z45,2))</f>
        <v>44.06</v>
      </c>
      <c r="Y45" s="58">
        <f>IF('2011'!Y45="-","-",ROUND((W45+X45)/2,2))</f>
        <v>39.17</v>
      </c>
      <c r="Z45" s="59">
        <v>1.1026</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f>IF('2011'!B53="-","-",ROUND('2011'!B53*'2012'!$Z53,2))</f>
        <v>1486.87</v>
      </c>
      <c r="C53" s="57">
        <f>IF('2011'!C53="-","-",ROUND('2011'!C53*'2012'!$Z53,2))</f>
        <v>1703.87</v>
      </c>
      <c r="D53" s="58">
        <f>IF('2011'!D53="-","-",ROUND((B53+C53)/2,2))</f>
        <v>1595.37</v>
      </c>
      <c r="E53" s="57">
        <f>IF('2011'!E53="-","-",ROUND('2011'!E53*'2012'!$Z53,2))</f>
        <v>1205.23</v>
      </c>
      <c r="F53" s="57">
        <f>IF('2011'!F53="-","-",ROUND('2011'!F53*'2012'!$Z53,2))</f>
        <v>1285.8</v>
      </c>
      <c r="G53" s="58">
        <f>IF('2011'!G53="-","-",ROUND((E53+F53)/2,2))</f>
        <v>1245.52</v>
      </c>
      <c r="H53" s="57">
        <f>IF('2011'!H53="-","-",ROUND('2011'!H53*'2012'!$Z53,2))</f>
        <v>883.01</v>
      </c>
      <c r="I53" s="57">
        <f>IF('2011'!I53="-","-",ROUND('2011'!I53*'2012'!$Z53,2))</f>
        <v>991.06</v>
      </c>
      <c r="J53" s="58">
        <f>IF('2011'!J53="-","-",ROUND((H53+I53)/2,2))</f>
        <v>937.04</v>
      </c>
      <c r="K53" s="57">
        <f>IF('2011'!K53="-","-",ROUND('2011'!K53*'2012'!$Z53,2))</f>
        <v>746.88</v>
      </c>
      <c r="L53" s="57">
        <f>IF('2011'!L53="-","-",ROUND('2011'!L53*'2012'!$Z53,2))</f>
        <v>860.54</v>
      </c>
      <c r="M53" s="58">
        <f>IF('2011'!M53="-","-",ROUND((K53+L53)/2,2))</f>
        <v>803.71</v>
      </c>
      <c r="N53" s="57" t="str">
        <f>IF('2011'!N53="-","-",ROUND('2011'!N53*'2012'!$Z53,2))</f>
        <v>-</v>
      </c>
      <c r="O53" s="57" t="str">
        <f>IF('2011'!O53="-","-",ROUND('2011'!O53*'2012'!$Z53,2))</f>
        <v>-</v>
      </c>
      <c r="P53" s="58" t="str">
        <f>IF('2011'!P53="-","-",ROUND((N53+O53)/2,2))</f>
        <v>-</v>
      </c>
      <c r="Q53" s="57" t="str">
        <f>IF('2011'!Q53="-","-",ROUND('2011'!Q53*'2012'!$Z53,2))</f>
        <v>-</v>
      </c>
      <c r="R53" s="57" t="str">
        <f>IF('2011'!R53="-","-",ROUND('2011'!R53*'2012'!$Z53,2))</f>
        <v>-</v>
      </c>
      <c r="S53" s="58" t="str">
        <f>IF('2011'!S53="-","-",ROUND((Q53+R53)/2,2))</f>
        <v>-</v>
      </c>
      <c r="T53" s="57" t="str">
        <f>IF('2011'!T53="-","-",ROUND('2011'!T53*'2012'!$Z53,2))</f>
        <v>-</v>
      </c>
      <c r="U53" s="57" t="str">
        <f>IF('2011'!U53="-","-",ROUND('2011'!U53*'2012'!$Z53,2))</f>
        <v>-</v>
      </c>
      <c r="V53" s="58" t="str">
        <f>IF('2011'!V53="-","-",ROUND((T53+U53)/2,2))</f>
        <v>-</v>
      </c>
      <c r="W53" s="57" t="str">
        <f>IF('2011'!W53="-","-",ROUND('2011'!W53*'2012'!$Z53,2))</f>
        <v>-</v>
      </c>
      <c r="X53" s="57" t="str">
        <f>IF('2011'!X53="-","-",ROUND('2011'!X53*'2012'!$Z53,2))</f>
        <v>-</v>
      </c>
      <c r="Y53" s="58" t="str">
        <f>IF('2011'!Y53="-","-",ROUND((W53+X53)/2,2))</f>
        <v>-</v>
      </c>
      <c r="Z53" s="59">
        <v>1.1026</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f>IF('2011'!B54="-","-",ROUND('2011'!B54*'2012'!$Z54,2))</f>
        <v>1070.35</v>
      </c>
      <c r="C54" s="57">
        <f>IF('2011'!C54="-","-",ROUND('2011'!C54*'2012'!$Z54,2))</f>
        <v>1155.9</v>
      </c>
      <c r="D54" s="58">
        <f>IF('2011'!D54="-","-",ROUND((B54+C54)/2,2))</f>
        <v>1113.13</v>
      </c>
      <c r="E54" s="57">
        <f>IF('2011'!E54="-","-",ROUND('2011'!E54*'2012'!$Z54,2))</f>
        <v>784.33</v>
      </c>
      <c r="F54" s="57">
        <f>IF('2011'!F54="-","-",ROUND('2011'!F54*'2012'!$Z54,2))</f>
        <v>864.27</v>
      </c>
      <c r="G54" s="58">
        <f>IF('2011'!G54="-","-",ROUND((E54+F54)/2,2))</f>
        <v>824.3</v>
      </c>
      <c r="H54" s="57">
        <f>IF('2011'!H54="-","-",ROUND('2011'!H54*'2012'!$Z54,2))</f>
        <v>612.6</v>
      </c>
      <c r="I54" s="57">
        <f>IF('2011'!I54="-","-",ROUND('2011'!I54*'2012'!$Z54,2))</f>
        <v>699.41</v>
      </c>
      <c r="J54" s="58">
        <f>IF('2011'!J54="-","-",ROUND((H54+I54)/2,2))</f>
        <v>656.01</v>
      </c>
      <c r="K54" s="57">
        <f>IF('2011'!K54="-","-",ROUND('2011'!K54*'2012'!$Z54,2))</f>
        <v>492.08</v>
      </c>
      <c r="L54" s="57">
        <f>IF('2011'!L54="-","-",ROUND('2011'!L54*'2012'!$Z54,2))</f>
        <v>565.16</v>
      </c>
      <c r="M54" s="58">
        <f>IF('2011'!M54="-","-",ROUND((K54+L54)/2,2))</f>
        <v>528.62</v>
      </c>
      <c r="N54" s="57" t="str">
        <f>IF('2011'!N54="-","-",ROUND('2011'!N54*'2012'!$Z54,2))</f>
        <v>-</v>
      </c>
      <c r="O54" s="57" t="str">
        <f>IF('2011'!O54="-","-",ROUND('2011'!O54*'2012'!$Z54,2))</f>
        <v>-</v>
      </c>
      <c r="P54" s="58" t="str">
        <f>IF('2011'!P54="-","-",ROUND((N54+O54)/2,2))</f>
        <v>-</v>
      </c>
      <c r="Q54" s="57" t="str">
        <f>IF('2011'!Q54="-","-",ROUND('2011'!Q54*'2012'!$Z54,2))</f>
        <v>-</v>
      </c>
      <c r="R54" s="57" t="str">
        <f>IF('2011'!R54="-","-",ROUND('2011'!R54*'2012'!$Z54,2))</f>
        <v>-</v>
      </c>
      <c r="S54" s="58" t="str">
        <f>IF('2011'!S54="-","-",ROUND((Q54+R54)/2,2))</f>
        <v>-</v>
      </c>
      <c r="T54" s="57" t="str">
        <f>IF('2011'!T54="-","-",ROUND('2011'!T54*'2012'!$Z54,2))</f>
        <v>-</v>
      </c>
      <c r="U54" s="57" t="str">
        <f>IF('2011'!U54="-","-",ROUND('2011'!U54*'2012'!$Z54,2))</f>
        <v>-</v>
      </c>
      <c r="V54" s="58" t="str">
        <f>IF('2011'!V54="-","-",ROUND((T54+U54)/2,2))</f>
        <v>-</v>
      </c>
      <c r="W54" s="57" t="str">
        <f>IF('2011'!W54="-","-",ROUND('2011'!W54*'2012'!$Z54,2))</f>
        <v>-</v>
      </c>
      <c r="X54" s="57" t="str">
        <f>IF('2011'!X54="-","-",ROUND('2011'!X54*'2012'!$Z54,2))</f>
        <v>-</v>
      </c>
      <c r="Y54" s="58" t="str">
        <f>IF('2011'!Y54="-","-",ROUND((W54+X54)/2,2))</f>
        <v>-</v>
      </c>
      <c r="Z54" s="59">
        <v>1.1026</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f>IF('2011'!B55="-","-",ROUND('2011'!B55*'2012'!$Z55,2))</f>
        <v>720.65</v>
      </c>
      <c r="C55" s="57">
        <f>IF('2011'!C55="-","-",ROUND('2011'!C55*'2012'!$Z55,2))</f>
        <v>773.75</v>
      </c>
      <c r="D55" s="58">
        <f>IF('2011'!D55="-","-",ROUND((B55+C55)/2,2))</f>
        <v>747.2</v>
      </c>
      <c r="E55" s="57">
        <f>IF('2011'!E55="-","-",ROUND('2011'!E55*'2012'!$Z55,2))</f>
        <v>530.79</v>
      </c>
      <c r="F55" s="57">
        <f>IF('2011'!F55="-","-",ROUND('2011'!F55*'2012'!$Z55,2))</f>
        <v>577.65</v>
      </c>
      <c r="G55" s="58">
        <f>IF('2011'!G55="-","-",ROUND((E55+F55)/2,2))</f>
        <v>554.22</v>
      </c>
      <c r="H55" s="57">
        <f>IF('2011'!H55="-","-",ROUND('2011'!H55*'2012'!$Z55,2))</f>
        <v>370.33</v>
      </c>
      <c r="I55" s="57">
        <f>IF('2011'!I55="-","-",ROUND('2011'!I55*'2012'!$Z55,2))</f>
        <v>450.86</v>
      </c>
      <c r="J55" s="58">
        <f>IF('2011'!J55="-","-",ROUND((H55+I55)/2,2))</f>
        <v>410.6</v>
      </c>
      <c r="K55" s="57">
        <f>IF('2011'!K55="-","-",ROUND('2011'!K55*'2012'!$Z55,2))</f>
        <v>314.75</v>
      </c>
      <c r="L55" s="57">
        <f>IF('2011'!L55="-","-",ROUND('2011'!L55*'2012'!$Z55,2))</f>
        <v>370.32</v>
      </c>
      <c r="M55" s="58">
        <f>IF('2011'!M55="-","-",ROUND((K55+L55)/2,2))</f>
        <v>342.54</v>
      </c>
      <c r="N55" s="57" t="str">
        <f>IF('2011'!N55="-","-",ROUND('2011'!N55*'2012'!$Z55,2))</f>
        <v>-</v>
      </c>
      <c r="O55" s="57" t="str">
        <f>IF('2011'!O55="-","-",ROUND('2011'!O55*'2012'!$Z55,2))</f>
        <v>-</v>
      </c>
      <c r="P55" s="58" t="str">
        <f>IF('2011'!P55="-","-",ROUND((N55+O55)/2,2))</f>
        <v>-</v>
      </c>
      <c r="Q55" s="57" t="str">
        <f>IF('2011'!Q55="-","-",ROUND('2011'!Q55*'2012'!$Z55,2))</f>
        <v>-</v>
      </c>
      <c r="R55" s="57" t="str">
        <f>IF('2011'!R55="-","-",ROUND('2011'!R55*'2012'!$Z55,2))</f>
        <v>-</v>
      </c>
      <c r="S55" s="58" t="str">
        <f>IF('2011'!S55="-","-",ROUND((Q55+R55)/2,2))</f>
        <v>-</v>
      </c>
      <c r="T55" s="57" t="str">
        <f>IF('2011'!T55="-","-",ROUND('2011'!T55*'2012'!$Z55,2))</f>
        <v>-</v>
      </c>
      <c r="U55" s="57" t="str">
        <f>IF('2011'!U55="-","-",ROUND('2011'!U55*'2012'!$Z55,2))</f>
        <v>-</v>
      </c>
      <c r="V55" s="58" t="str">
        <f>IF('2011'!V55="-","-",ROUND((T55+U55)/2,2))</f>
        <v>-</v>
      </c>
      <c r="W55" s="57" t="str">
        <f>IF('2011'!W55="-","-",ROUND('2011'!W55*'2012'!$Z55,2))</f>
        <v>-</v>
      </c>
      <c r="X55" s="57" t="str">
        <f>IF('2011'!X55="-","-",ROUND('2011'!X55*'2012'!$Z55,2))</f>
        <v>-</v>
      </c>
      <c r="Y55" s="58" t="str">
        <f>IF('2011'!Y55="-","-",ROUND((W55+X55)/2,2))</f>
        <v>-</v>
      </c>
      <c r="Z55" s="59">
        <v>1.1026</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f>IF('2011'!B56="-","-",ROUND('2011'!B56*'2012'!$Z56,2))</f>
        <v>561.4</v>
      </c>
      <c r="C56" s="57">
        <f>IF('2011'!C56="-","-",ROUND('2011'!C56*'2012'!$Z56,2))</f>
        <v>583.88</v>
      </c>
      <c r="D56" s="58">
        <f>IF('2011'!D56="-","-",ROUND((B56+C56)/2,2))</f>
        <v>572.64</v>
      </c>
      <c r="E56" s="57">
        <f>IF('2011'!E56="-","-",ROUND('2011'!E56*'2012'!$Z56,2))</f>
        <v>363.46</v>
      </c>
      <c r="F56" s="57">
        <f>IF('2011'!F56="-","-",ROUND('2011'!F56*'2012'!$Z56,2))</f>
        <v>401.52</v>
      </c>
      <c r="G56" s="58">
        <f>IF('2011'!G56="-","-",ROUND((E56+F56)/2,2))</f>
        <v>382.49</v>
      </c>
      <c r="H56" s="57">
        <f>IF('2011'!H56="-","-",ROUND('2011'!H56*'2012'!$Z56,2))</f>
        <v>252.9</v>
      </c>
      <c r="I56" s="57">
        <f>IF('2011'!I56="-","-",ROUND('2011'!I56*'2012'!$Z56,2))</f>
        <v>307.85</v>
      </c>
      <c r="J56" s="58">
        <f>IF('2011'!J56="-","-",ROUND((H56+I56)/2,2))</f>
        <v>280.38</v>
      </c>
      <c r="K56" s="57">
        <f>IF('2011'!K56="-","-",ROUND('2011'!K56*'2012'!$Z56,2))</f>
        <v>233.53</v>
      </c>
      <c r="L56" s="57">
        <f>IF('2011'!L56="-","-",ROUND('2011'!L56*'2012'!$Z56,2))</f>
        <v>261.65</v>
      </c>
      <c r="M56" s="58">
        <f>IF('2011'!M56="-","-",ROUND((K56+L56)/2,2))</f>
        <v>247.59</v>
      </c>
      <c r="N56" s="57" t="str">
        <f>IF('2011'!N56="-","-",ROUND('2011'!N56*'2012'!$Z56,2))</f>
        <v>-</v>
      </c>
      <c r="O56" s="57" t="str">
        <f>IF('2011'!O56="-","-",ROUND('2011'!O56*'2012'!$Z56,2))</f>
        <v>-</v>
      </c>
      <c r="P56" s="58" t="str">
        <f>IF('2011'!P56="-","-",ROUND((N56+O56)/2,2))</f>
        <v>-</v>
      </c>
      <c r="Q56" s="57" t="str">
        <f>IF('2011'!Q56="-","-",ROUND('2011'!Q56*'2012'!$Z56,2))</f>
        <v>-</v>
      </c>
      <c r="R56" s="57" t="str">
        <f>IF('2011'!R56="-","-",ROUND('2011'!R56*'2012'!$Z56,2))</f>
        <v>-</v>
      </c>
      <c r="S56" s="58" t="str">
        <f>IF('2011'!S56="-","-",ROUND((Q56+R56)/2,2))</f>
        <v>-</v>
      </c>
      <c r="T56" s="57" t="str">
        <f>IF('2011'!T56="-","-",ROUND('2011'!T56*'2012'!$Z56,2))</f>
        <v>-</v>
      </c>
      <c r="U56" s="57" t="str">
        <f>IF('2011'!U56="-","-",ROUND('2011'!U56*'2012'!$Z56,2))</f>
        <v>-</v>
      </c>
      <c r="V56" s="58" t="str">
        <f>IF('2011'!V56="-","-",ROUND((T56+U56)/2,2))</f>
        <v>-</v>
      </c>
      <c r="W56" s="57" t="str">
        <f>IF('2011'!W56="-","-",ROUND('2011'!W56*'2012'!$Z56,2))</f>
        <v>-</v>
      </c>
      <c r="X56" s="57" t="str">
        <f>IF('2011'!X56="-","-",ROUND('2011'!X56*'2012'!$Z56,2))</f>
        <v>-</v>
      </c>
      <c r="Y56" s="58" t="str">
        <f>IF('2011'!Y56="-","-",ROUND((W56+X56)/2,2))</f>
        <v>-</v>
      </c>
      <c r="Z56" s="59">
        <v>1.1026</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f>IF('2011'!B57="-","-",ROUND('2011'!B57*'2012'!$Z57,2))</f>
        <v>182.35</v>
      </c>
      <c r="C57" s="57">
        <f>IF('2011'!C57="-","-",ROUND('2011'!C57*'2012'!$Z57,2))</f>
        <v>197.96</v>
      </c>
      <c r="D57" s="58">
        <f>IF('2011'!D57="-","-",ROUND((B57+C57)/2,2))</f>
        <v>190.16</v>
      </c>
      <c r="E57" s="57">
        <f>IF('2011'!E57="-","-",ROUND('2011'!E57*'2012'!$Z57,2))</f>
        <v>98.04</v>
      </c>
      <c r="F57" s="57">
        <f>IF('2011'!F57="-","-",ROUND('2011'!F57*'2012'!$Z57,2))</f>
        <v>134.27</v>
      </c>
      <c r="G57" s="58">
        <f>IF('2011'!G57="-","-",ROUND((E57+F57)/2,2))</f>
        <v>116.16</v>
      </c>
      <c r="H57" s="57">
        <f>IF('2011'!H57="-","-",ROUND('2011'!H57*'2012'!$Z57,2))</f>
        <v>77.42</v>
      </c>
      <c r="I57" s="57">
        <f>IF('2011'!I57="-","-",ROUND('2011'!I57*'2012'!$Z57,2))</f>
        <v>93.06</v>
      </c>
      <c r="J57" s="58">
        <f>IF('2011'!J57="-","-",ROUND((H57+I57)/2,2))</f>
        <v>85.24</v>
      </c>
      <c r="K57" s="57">
        <f>IF('2011'!K57="-","-",ROUND('2011'!K57*'2012'!$Z57,2))</f>
        <v>59.33</v>
      </c>
      <c r="L57" s="57">
        <f>IF('2011'!L57="-","-",ROUND('2011'!L57*'2012'!$Z57,2))</f>
        <v>77.42</v>
      </c>
      <c r="M57" s="58">
        <f>IF('2011'!M57="-","-",ROUND((K57+L57)/2,2))</f>
        <v>68.38</v>
      </c>
      <c r="N57" s="57">
        <f>IF('2011'!N57="-","-",ROUND('2011'!N57*'2012'!$Z57,2))</f>
        <v>84.93</v>
      </c>
      <c r="O57" s="57">
        <f>IF('2011'!O57="-","-",ROUND('2011'!O57*'2012'!$Z57,2))</f>
        <v>101.79</v>
      </c>
      <c r="P57" s="58">
        <f>IF('2011'!P57="-","-",ROUND((N57+O57)/2,2))</f>
        <v>93.36</v>
      </c>
      <c r="Q57" s="57">
        <f>IF('2011'!Q57="-","-",ROUND('2011'!Q57*'2012'!$Z57,2))</f>
        <v>63.7</v>
      </c>
      <c r="R57" s="57">
        <f>IF('2011'!R57="-","-",ROUND('2011'!R57*'2012'!$Z57,2))</f>
        <v>84.93</v>
      </c>
      <c r="S57" s="58">
        <f>IF('2011'!S57="-","-",ROUND((Q57+R57)/2,2))</f>
        <v>74.32</v>
      </c>
      <c r="T57" s="57">
        <f>IF('2011'!T57="-","-",ROUND('2011'!T57*'2012'!$Z57,2))</f>
        <v>54.33</v>
      </c>
      <c r="U57" s="57">
        <f>IF('2011'!U57="-","-",ROUND('2011'!U57*'2012'!$Z57,2))</f>
        <v>63.7</v>
      </c>
      <c r="V57" s="58">
        <f>IF('2011'!V57="-","-",ROUND((T57+U57)/2,2))</f>
        <v>59.02</v>
      </c>
      <c r="W57" s="57">
        <f>IF('2011'!W57="-","-",ROUND('2011'!W57*'2012'!$Z57,2))</f>
        <v>38.7</v>
      </c>
      <c r="X57" s="57">
        <f>IF('2011'!X57="-","-",ROUND('2011'!X57*'2012'!$Z57,2))</f>
        <v>44.93</v>
      </c>
      <c r="Y57" s="58">
        <f>IF('2011'!Y57="-","-",ROUND((W57+X57)/2,2))</f>
        <v>41.82</v>
      </c>
      <c r="Z57" s="59">
        <v>1.1026</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f>IF('2011'!B60="-","-",ROUND('2011'!B60*'2012'!$Z60,2))</f>
        <v>1200.07</v>
      </c>
      <c r="C60" s="57">
        <f>IF('2011'!C60="-","-",ROUND('2011'!C60*'2012'!$Z60,2))</f>
        <v>1278.17</v>
      </c>
      <c r="D60" s="58">
        <f>IF('2011'!D60="-","-",ROUND((B60+C60)/2,2))</f>
        <v>1239.12</v>
      </c>
      <c r="E60" s="57">
        <f>IF('2011'!E60="-","-",ROUND('2011'!E60*'2012'!$Z60,2))</f>
        <v>814.81</v>
      </c>
      <c r="F60" s="57">
        <f>IF('2011'!F60="-","-",ROUND('2011'!F60*'2012'!$Z60,2))</f>
        <v>896.4</v>
      </c>
      <c r="G60" s="58">
        <f>IF('2011'!G60="-","-",ROUND((E60+F60)/2,2))</f>
        <v>855.61</v>
      </c>
      <c r="H60" s="57">
        <f>IF('2011'!H60="-","-",ROUND('2011'!H60*'2012'!$Z60,2))</f>
        <v>639.96</v>
      </c>
      <c r="I60" s="57">
        <f>IF('2011'!I60="-","-",ROUND('2011'!I60*'2012'!$Z60,2))</f>
        <v>729.14</v>
      </c>
      <c r="J60" s="58">
        <f>IF('2011'!J60="-","-",ROUND((H60+I60)/2,2))</f>
        <v>684.55</v>
      </c>
      <c r="K60" s="57">
        <f>IF('2011'!K60="-","-",ROUND('2011'!K60*'2012'!$Z60,2))</f>
        <v>471.52</v>
      </c>
      <c r="L60" s="57">
        <f>IF('2011'!L60="-","-",ROUND('2011'!L60*'2012'!$Z60,2))</f>
        <v>616.65</v>
      </c>
      <c r="M60" s="58">
        <f>IF('2011'!M60="-","-",ROUND((K60+L60)/2,2))</f>
        <v>544.09</v>
      </c>
      <c r="N60" s="57" t="str">
        <f>IF('2011'!N60="-","-",ROUND('2011'!N60*'2012'!$Z60,2))</f>
        <v>-</v>
      </c>
      <c r="O60" s="57" t="str">
        <f>IF('2011'!O60="-","-",ROUND('2011'!O60*'2012'!$Z60,2))</f>
        <v>-</v>
      </c>
      <c r="P60" s="58" t="str">
        <f>IF('2011'!P60="-","-",ROUND((N60+O60)/2,2))</f>
        <v>-</v>
      </c>
      <c r="Q60" s="57" t="str">
        <f>IF('2011'!Q60="-","-",ROUND('2011'!Q60*'2012'!$Z60,2))</f>
        <v>-</v>
      </c>
      <c r="R60" s="57" t="str">
        <f>IF('2011'!R60="-","-",ROUND('2011'!R60*'2012'!$Z60,2))</f>
        <v>-</v>
      </c>
      <c r="S60" s="58" t="str">
        <f>IF('2011'!S60="-","-",ROUND((Q60+R60)/2,2))</f>
        <v>-</v>
      </c>
      <c r="T60" s="57" t="str">
        <f>IF('2011'!T60="-","-",ROUND('2011'!T60*'2012'!$Z60,2))</f>
        <v>-</v>
      </c>
      <c r="U60" s="57" t="str">
        <f>IF('2011'!U60="-","-",ROUND('2011'!U60*'2012'!$Z60,2))</f>
        <v>-</v>
      </c>
      <c r="V60" s="58" t="str">
        <f>IF('2011'!V60="-","-",ROUND((T60+U60)/2,2))</f>
        <v>-</v>
      </c>
      <c r="W60" s="57" t="str">
        <f>IF('2011'!W60="-","-",ROUND('2011'!W60*'2012'!$Z60,2))</f>
        <v>-</v>
      </c>
      <c r="X60" s="57" t="str">
        <f>IF('2011'!X60="-","-",ROUND('2011'!X60*'2012'!$Z60,2))</f>
        <v>-</v>
      </c>
      <c r="Y60" s="58" t="str">
        <f>IF('2011'!Y60="-","-",ROUND((W60+X60)/2,2))</f>
        <v>-</v>
      </c>
      <c r="Z60" s="59">
        <v>1.1026</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f>IF('2011'!B61="-","-",ROUND('2011'!B61*'2012'!$Z61,2))</f>
        <v>740.21</v>
      </c>
      <c r="C61" s="57">
        <f>IF('2011'!C61="-","-",ROUND('2011'!C61*'2012'!$Z61,2))</f>
        <v>810.15</v>
      </c>
      <c r="D61" s="58">
        <f>IF('2011'!D61="-","-",ROUND((B61+C61)/2,2))</f>
        <v>775.18</v>
      </c>
      <c r="E61" s="57">
        <f>IF('2011'!E61="-","-",ROUND('2011'!E61*'2012'!$Z61,2))</f>
        <v>558.38</v>
      </c>
      <c r="F61" s="57">
        <f>IF('2011'!F61="-","-",ROUND('2011'!F61*'2012'!$Z61,2))</f>
        <v>621.3</v>
      </c>
      <c r="G61" s="58">
        <f>IF('2011'!G61="-","-",ROUND((E61+F61)/2,2))</f>
        <v>589.84</v>
      </c>
      <c r="H61" s="57">
        <f>IF('2011'!H61="-","-",ROUND('2011'!H61*'2012'!$Z61,2))</f>
        <v>427.81</v>
      </c>
      <c r="I61" s="57">
        <f>IF('2011'!I61="-","-",ROUND('2011'!I61*'2012'!$Z61,2))</f>
        <v>487.25</v>
      </c>
      <c r="J61" s="58">
        <f>IF('2011'!J61="-","-",ROUND((H61+I61)/2,2))</f>
        <v>457.53</v>
      </c>
      <c r="K61" s="57">
        <f>IF('2011'!K61="-","-",ROUND('2011'!K61*'2012'!$Z61,2))</f>
        <v>346.78</v>
      </c>
      <c r="L61" s="57">
        <f>IF('2011'!L61="-","-",ROUND('2011'!L61*'2012'!$Z61,2))</f>
        <v>401</v>
      </c>
      <c r="M61" s="58">
        <f>IF('2011'!M61="-","-",ROUND((K61+L61)/2,2))</f>
        <v>373.89</v>
      </c>
      <c r="N61" s="57" t="str">
        <f>IF('2011'!N61="-","-",ROUND('2011'!N61*'2012'!$Z61,2))</f>
        <v>-</v>
      </c>
      <c r="O61" s="57" t="str">
        <f>IF('2011'!O61="-","-",ROUND('2011'!O61*'2012'!$Z61,2))</f>
        <v>-</v>
      </c>
      <c r="P61" s="58" t="str">
        <f>IF('2011'!P61="-","-",ROUND((N61+O61)/2,2))</f>
        <v>-</v>
      </c>
      <c r="Q61" s="57" t="str">
        <f>IF('2011'!Q61="-","-",ROUND('2011'!Q61*'2012'!$Z61,2))</f>
        <v>-</v>
      </c>
      <c r="R61" s="57" t="str">
        <f>IF('2011'!R61="-","-",ROUND('2011'!R61*'2012'!$Z61,2))</f>
        <v>-</v>
      </c>
      <c r="S61" s="58" t="str">
        <f>IF('2011'!S61="-","-",ROUND((Q61+R61)/2,2))</f>
        <v>-</v>
      </c>
      <c r="T61" s="57" t="str">
        <f>IF('2011'!T61="-","-",ROUND('2011'!T61*'2012'!$Z61,2))</f>
        <v>-</v>
      </c>
      <c r="U61" s="57" t="str">
        <f>IF('2011'!U61="-","-",ROUND('2011'!U61*'2012'!$Z61,2))</f>
        <v>-</v>
      </c>
      <c r="V61" s="58" t="str">
        <f>IF('2011'!V61="-","-",ROUND((T61+U61)/2,2))</f>
        <v>-</v>
      </c>
      <c r="W61" s="57" t="str">
        <f>IF('2011'!W61="-","-",ROUND('2011'!W61*'2012'!$Z61,2))</f>
        <v>-</v>
      </c>
      <c r="X61" s="57" t="str">
        <f>IF('2011'!X61="-","-",ROUND('2011'!X61*'2012'!$Z61,2))</f>
        <v>-</v>
      </c>
      <c r="Y61" s="58" t="str">
        <f>IF('2011'!Y61="-","-",ROUND((W61+X61)/2,2))</f>
        <v>-</v>
      </c>
      <c r="Z61" s="59">
        <v>1.1026</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f>IF('2011'!B62="-","-",ROUND('2011'!B62*'2012'!$Z62,2))</f>
        <v>472.11</v>
      </c>
      <c r="C62" s="57">
        <f>IF('2011'!C62="-","-",ROUND('2011'!C62*'2012'!$Z62,2))</f>
        <v>503.01</v>
      </c>
      <c r="D62" s="58">
        <f>IF('2011'!D62="-","-",ROUND((B62+C62)/2,2))</f>
        <v>487.56</v>
      </c>
      <c r="E62" s="57">
        <f>IF('2011'!E62="-","-",ROUND('2011'!E62*'2012'!$Z62,2))</f>
        <v>368.92</v>
      </c>
      <c r="F62" s="57">
        <f>IF('2011'!F62="-","-",ROUND('2011'!F62*'2012'!$Z62,2))</f>
        <v>385.25</v>
      </c>
      <c r="G62" s="58">
        <f>IF('2011'!G62="-","-",ROUND((E62+F62)/2,2))</f>
        <v>377.09</v>
      </c>
      <c r="H62" s="57">
        <f>IF('2011'!H62="-","-",ROUND('2011'!H62*'2012'!$Z62,2))</f>
        <v>287.33</v>
      </c>
      <c r="I62" s="57">
        <f>IF('2011'!I62="-","-",ROUND('2011'!I62*'2012'!$Z62,2))</f>
        <v>307.76</v>
      </c>
      <c r="J62" s="58">
        <f>IF('2011'!J62="-","-",ROUND((H62+I62)/2,2))</f>
        <v>297.55</v>
      </c>
      <c r="K62" s="57">
        <f>IF('2011'!K62="-","-",ROUND('2011'!K62*'2012'!$Z62,2))</f>
        <v>189.99</v>
      </c>
      <c r="L62" s="57">
        <f>IF('2011'!L62="-","-",ROUND('2011'!L62*'2012'!$Z62,2))</f>
        <v>239.54</v>
      </c>
      <c r="M62" s="58">
        <f>IF('2011'!M62="-","-",ROUND((K62+L62)/2,2))</f>
        <v>214.77</v>
      </c>
      <c r="N62" s="57" t="str">
        <f>IF('2011'!N62="-","-",ROUND('2011'!N62*'2012'!$Z62,2))</f>
        <v>-</v>
      </c>
      <c r="O62" s="57" t="str">
        <f>IF('2011'!O62="-","-",ROUND('2011'!O62*'2012'!$Z62,2))</f>
        <v>-</v>
      </c>
      <c r="P62" s="58" t="str">
        <f>IF('2011'!P62="-","-",ROUND((N62+O62)/2,2))</f>
        <v>-</v>
      </c>
      <c r="Q62" s="57" t="str">
        <f>IF('2011'!Q62="-","-",ROUND('2011'!Q62*'2012'!$Z62,2))</f>
        <v>-</v>
      </c>
      <c r="R62" s="57" t="str">
        <f>IF('2011'!R62="-","-",ROUND('2011'!R62*'2012'!$Z62,2))</f>
        <v>-</v>
      </c>
      <c r="S62" s="58" t="str">
        <f>IF('2011'!S62="-","-",ROUND((Q62+R62)/2,2))</f>
        <v>-</v>
      </c>
      <c r="T62" s="57" t="str">
        <f>IF('2011'!T62="-","-",ROUND('2011'!T62*'2012'!$Z62,2))</f>
        <v>-</v>
      </c>
      <c r="U62" s="57" t="str">
        <f>IF('2011'!U62="-","-",ROUND('2011'!U62*'2012'!$Z62,2))</f>
        <v>-</v>
      </c>
      <c r="V62" s="58" t="str">
        <f>IF('2011'!V62="-","-",ROUND((T62+U62)/2,2))</f>
        <v>-</v>
      </c>
      <c r="W62" s="57" t="str">
        <f>IF('2011'!W62="-","-",ROUND('2011'!W62*'2012'!$Z62,2))</f>
        <v>-</v>
      </c>
      <c r="X62" s="57" t="str">
        <f>IF('2011'!X62="-","-",ROUND('2011'!X62*'2012'!$Z62,2))</f>
        <v>-</v>
      </c>
      <c r="Y62" s="58" t="str">
        <f>IF('2011'!Y62="-","-",ROUND((W62+X62)/2,2))</f>
        <v>-</v>
      </c>
      <c r="Z62" s="59">
        <v>1.1026</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f>IF('2011'!B63="-","-",ROUND('2011'!B63*'2012'!$Z63,2))</f>
        <v>331.03</v>
      </c>
      <c r="C63" s="57">
        <f>IF('2011'!C63="-","-",ROUND('2011'!C63*'2012'!$Z63,2))</f>
        <v>374.76</v>
      </c>
      <c r="D63" s="58">
        <f>IF('2011'!D63="-","-",ROUND((B63+C63)/2,2))</f>
        <v>352.9</v>
      </c>
      <c r="E63" s="57">
        <f>IF('2011'!E63="-","-",ROUND('2011'!E63*'2012'!$Z63,2))</f>
        <v>251.79</v>
      </c>
      <c r="F63" s="57">
        <f>IF('2011'!F63="-","-",ROUND('2011'!F63*'2012'!$Z63,2))</f>
        <v>298.42</v>
      </c>
      <c r="G63" s="58">
        <f>IF('2011'!G63="-","-",ROUND((E63+F63)/2,2))</f>
        <v>275.11</v>
      </c>
      <c r="H63" s="57">
        <f>IF('2011'!H63="-","-",ROUND('2011'!H63*'2012'!$Z63,2))</f>
        <v>202.83</v>
      </c>
      <c r="I63" s="57">
        <f>IF('2011'!I63="-","-",ROUND('2011'!I63*'2012'!$Z63,2))</f>
        <v>223.82</v>
      </c>
      <c r="J63" s="58">
        <f>IF('2011'!J63="-","-",ROUND((H63+I63)/2,2))</f>
        <v>213.33</v>
      </c>
      <c r="K63" s="57">
        <f>IF('2011'!K63="-","-",ROUND('2011'!K63*'2012'!$Z63,2))</f>
        <v>118.9</v>
      </c>
      <c r="L63" s="57">
        <f>IF('2011'!L63="-","-",ROUND('2011'!L63*'2012'!$Z63,2))</f>
        <v>156.8</v>
      </c>
      <c r="M63" s="58">
        <f>IF('2011'!M63="-","-",ROUND((K63+L63)/2,2))</f>
        <v>137.85</v>
      </c>
      <c r="N63" s="57" t="str">
        <f>IF('2011'!N63="-","-",ROUND('2011'!N63*'2012'!$Z63,2))</f>
        <v>-</v>
      </c>
      <c r="O63" s="57" t="str">
        <f>IF('2011'!O63="-","-",ROUND('2011'!O63*'2012'!$Z63,2))</f>
        <v>-</v>
      </c>
      <c r="P63" s="58" t="str">
        <f>IF('2011'!P63="-","-",ROUND((N63+O63)/2,2))</f>
        <v>-</v>
      </c>
      <c r="Q63" s="57" t="str">
        <f>IF('2011'!Q63="-","-",ROUND('2011'!Q63*'2012'!$Z63,2))</f>
        <v>-</v>
      </c>
      <c r="R63" s="57" t="str">
        <f>IF('2011'!R63="-","-",ROUND('2011'!R63*'2012'!$Z63,2))</f>
        <v>-</v>
      </c>
      <c r="S63" s="58" t="str">
        <f>IF('2011'!S63="-","-",ROUND((Q63+R63)/2,2))</f>
        <v>-</v>
      </c>
      <c r="T63" s="57" t="str">
        <f>IF('2011'!T63="-","-",ROUND('2011'!T63*'2012'!$Z63,2))</f>
        <v>-</v>
      </c>
      <c r="U63" s="57" t="str">
        <f>IF('2011'!U63="-","-",ROUND('2011'!U63*'2012'!$Z63,2))</f>
        <v>-</v>
      </c>
      <c r="V63" s="58" t="str">
        <f>IF('2011'!V63="-","-",ROUND((T63+U63)/2,2))</f>
        <v>-</v>
      </c>
      <c r="W63" s="57" t="str">
        <f>IF('2011'!W63="-","-",ROUND('2011'!W63*'2012'!$Z63,2))</f>
        <v>-</v>
      </c>
      <c r="X63" s="57" t="str">
        <f>IF('2011'!X63="-","-",ROUND('2011'!X63*'2012'!$Z63,2))</f>
        <v>-</v>
      </c>
      <c r="Y63" s="58" t="str">
        <f>IF('2011'!Y63="-","-",ROUND((W63+X63)/2,2))</f>
        <v>-</v>
      </c>
      <c r="Z63" s="59">
        <v>1.1026</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f>IF('2011'!B64="-","-",ROUND('2011'!B64*'2012'!$Z64,2))</f>
        <v>149.8</v>
      </c>
      <c r="C64" s="57">
        <f>IF('2011'!C64="-","-",ROUND('2011'!C64*'2012'!$Z64,2))</f>
        <v>182.43</v>
      </c>
      <c r="D64" s="58">
        <f>IF('2011'!D64="-","-",ROUND((B64+C64)/2,2))</f>
        <v>166.12</v>
      </c>
      <c r="E64" s="57">
        <f>IF('2011'!E64="-","-",ROUND('2011'!E64*'2012'!$Z64,2))</f>
        <v>89.2</v>
      </c>
      <c r="F64" s="57">
        <f>IF('2011'!F64="-","-",ROUND('2011'!F64*'2012'!$Z64,2))</f>
        <v>109.58</v>
      </c>
      <c r="G64" s="58">
        <f>IF('2011'!G64="-","-",ROUND((E64+F64)/2,2))</f>
        <v>99.39</v>
      </c>
      <c r="H64" s="57">
        <f>IF('2011'!H64="-","-",ROUND('2011'!H64*'2012'!$Z64,2))</f>
        <v>47.21</v>
      </c>
      <c r="I64" s="57">
        <f>IF('2011'!I64="-","-",ROUND('2011'!I64*'2012'!$Z64,2))</f>
        <v>61.78</v>
      </c>
      <c r="J64" s="58">
        <f>IF('2011'!J64="-","-",ROUND((H64+I64)/2,2))</f>
        <v>54.5</v>
      </c>
      <c r="K64" s="57">
        <f>IF('2011'!K64="-","-",ROUND('2011'!K64*'2012'!$Z64,2))</f>
        <v>47.21</v>
      </c>
      <c r="L64" s="57">
        <f>IF('2011'!L64="-","-",ROUND('2011'!L64*'2012'!$Z64,2))</f>
        <v>61.78</v>
      </c>
      <c r="M64" s="58">
        <f>IF('2011'!M64="-","-",ROUND((K64+L64)/2,2))</f>
        <v>54.5</v>
      </c>
      <c r="N64" s="57">
        <f>IF('2011'!N64="-","-",ROUND('2011'!N64*'2012'!$Z64,2))</f>
        <v>83.93</v>
      </c>
      <c r="O64" s="57">
        <f>IF('2011'!O64="-","-",ROUND('2011'!O64*'2012'!$Z64,2))</f>
        <v>86.85</v>
      </c>
      <c r="P64" s="58">
        <f>IF('2011'!P64="-","-",ROUND((N64+O64)/2,2))</f>
        <v>85.39</v>
      </c>
      <c r="Q64" s="57">
        <f>IF('2011'!Q64="-","-",ROUND('2011'!Q64*'2012'!$Z64,2))</f>
        <v>53.61</v>
      </c>
      <c r="R64" s="57">
        <f>IF('2011'!R64="-","-",ROUND('2011'!R64*'2012'!$Z64,2))</f>
        <v>66.44</v>
      </c>
      <c r="S64" s="58">
        <f>IF('2011'!S64="-","-",ROUND((Q64+R64)/2,2))</f>
        <v>60.03</v>
      </c>
      <c r="T64" s="57">
        <f>IF('2011'!T64="-","-",ROUND('2011'!T64*'2012'!$Z64,2))</f>
        <v>44.29</v>
      </c>
      <c r="U64" s="57">
        <f>IF('2011'!U64="-","-",ROUND('2011'!U64*'2012'!$Z64,2))</f>
        <v>51.86</v>
      </c>
      <c r="V64" s="58">
        <f>IF('2011'!V64="-","-",ROUND((T64+U64)/2,2))</f>
        <v>48.08</v>
      </c>
      <c r="W64" s="57">
        <f>IF('2011'!W64="-","-",ROUND('2011'!W64*'2012'!$Z64,2))</f>
        <v>28.57</v>
      </c>
      <c r="X64" s="57">
        <f>IF('2011'!X64="-","-",ROUND('2011'!X64*'2012'!$Z64,2))</f>
        <v>36.12</v>
      </c>
      <c r="Y64" s="58">
        <f>IF('2011'!Y64="-","-",ROUND((W64+X64)/2,2))</f>
        <v>32.35</v>
      </c>
      <c r="Z64" s="59">
        <v>1.1026</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f>IF('2011'!B67="-","-",ROUND('2011'!B67*'2012'!$Z67,2))</f>
        <v>1134.2</v>
      </c>
      <c r="C67" s="57">
        <f>IF('2011'!C67="-","-",ROUND('2011'!C67*'2012'!$Z67,2))</f>
        <v>1217.36</v>
      </c>
      <c r="D67" s="58">
        <f>IF('2011'!D67="-","-",ROUND((B67+C67)/2,2))</f>
        <v>1175.78</v>
      </c>
      <c r="E67" s="57">
        <f>IF('2011'!E67="-","-",ROUND('2011'!E67*'2012'!$Z67,2))</f>
        <v>874.09</v>
      </c>
      <c r="F67" s="57">
        <f>IF('2011'!F67="-","-",ROUND('2011'!F67*'2012'!$Z67,2))</f>
        <v>961.62</v>
      </c>
      <c r="G67" s="58">
        <f>IF('2011'!G67="-","-",ROUND((E67+F67)/2,2))</f>
        <v>917.86</v>
      </c>
      <c r="H67" s="57">
        <f>IF('2011'!H67="-","-",ROUND('2011'!H67*'2012'!$Z67,2))</f>
        <v>686.51</v>
      </c>
      <c r="I67" s="57">
        <f>IF('2011'!I67="-","-",ROUND('2011'!I67*'2012'!$Z67,2))</f>
        <v>782.2</v>
      </c>
      <c r="J67" s="58">
        <f>IF('2011'!J67="-","-",ROUND((H67+I67)/2,2))</f>
        <v>734.36</v>
      </c>
      <c r="K67" s="57" t="str">
        <f>IF('2011'!K67="-","-",ROUND('2011'!K67*'2012'!$Z67,2))</f>
        <v>-</v>
      </c>
      <c r="L67" s="57" t="str">
        <f>IF('2011'!L67="-","-",ROUND('2011'!L67*'2012'!$Z67,2))</f>
        <v>-</v>
      </c>
      <c r="M67" s="58" t="str">
        <f>IF('2011'!M67="-","-",ROUND((K67+L67)/2,2))</f>
        <v>-</v>
      </c>
      <c r="N67" s="57" t="str">
        <f>IF('2011'!N67="-","-",ROUND('2011'!N67*'2012'!$Z67,2))</f>
        <v>-</v>
      </c>
      <c r="O67" s="57" t="str">
        <f>IF('2011'!O67="-","-",ROUND('2011'!O67*'2012'!$Z67,2))</f>
        <v>-</v>
      </c>
      <c r="P67" s="58" t="str">
        <f>IF('2011'!P67="-","-",ROUND((N67+O67)/2,2))</f>
        <v>-</v>
      </c>
      <c r="Q67" s="57" t="str">
        <f>IF('2011'!Q67="-","-",ROUND('2011'!Q67*'2012'!$Z67,2))</f>
        <v>-</v>
      </c>
      <c r="R67" s="57" t="str">
        <f>IF('2011'!R67="-","-",ROUND('2011'!R67*'2012'!$Z67,2))</f>
        <v>-</v>
      </c>
      <c r="S67" s="58" t="str">
        <f>IF('2011'!S67="-","-",ROUND((Q67+R67)/2,2))</f>
        <v>-</v>
      </c>
      <c r="T67" s="57" t="str">
        <f>IF('2011'!T67="-","-",ROUND('2011'!T67*'2012'!$Z67,2))</f>
        <v>-</v>
      </c>
      <c r="U67" s="57" t="str">
        <f>IF('2011'!U67="-","-",ROUND('2011'!U67*'2012'!$Z67,2))</f>
        <v>-</v>
      </c>
      <c r="V67" s="58" t="str">
        <f>IF('2011'!V67="-","-",ROUND((T67+U67)/2,2))</f>
        <v>-</v>
      </c>
      <c r="W67" s="57" t="str">
        <f>IF('2011'!W67="-","-",ROUND('2011'!W67*'2012'!$Z67,2))</f>
        <v>-</v>
      </c>
      <c r="X67" s="57" t="str">
        <f>IF('2011'!X67="-","-",ROUND('2011'!X67*'2012'!$Z67,2))</f>
        <v>-</v>
      </c>
      <c r="Y67" s="58" t="str">
        <f>IF('2011'!Y67="-","-",ROUND((W67+X67)/2,2))</f>
        <v>-</v>
      </c>
      <c r="Z67" s="59">
        <v>1.1026</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f>IF('2011'!B68="-","-",ROUND('2011'!B68*'2012'!$Z68,2))</f>
        <v>762.79</v>
      </c>
      <c r="C68" s="57">
        <f>IF('2011'!C68="-","-",ROUND('2011'!C68*'2012'!$Z68,2))</f>
        <v>836.58</v>
      </c>
      <c r="D68" s="58">
        <f>IF('2011'!D68="-","-",ROUND((B68+C68)/2,2))</f>
        <v>799.69</v>
      </c>
      <c r="E68" s="57">
        <f>IF('2011'!E68="-","-",ROUND('2011'!E68*'2012'!$Z68,2))</f>
        <v>599.01</v>
      </c>
      <c r="F68" s="57">
        <f>IF('2011'!F68="-","-",ROUND('2011'!F68*'2012'!$Z68,2))</f>
        <v>666.52</v>
      </c>
      <c r="G68" s="58">
        <f>IF('2011'!G68="-","-",ROUND((E68+F68)/2,2))</f>
        <v>632.77</v>
      </c>
      <c r="H68" s="57">
        <f>IF('2011'!H68="-","-",ROUND('2011'!H68*'2012'!$Z68,2))</f>
        <v>433.29</v>
      </c>
      <c r="I68" s="57">
        <f>IF('2011'!I68="-","-",ROUND('2011'!I68*'2012'!$Z68,2))</f>
        <v>522.7</v>
      </c>
      <c r="J68" s="58">
        <f>IF('2011'!J68="-","-",ROUND((H68+I68)/2,2))</f>
        <v>478</v>
      </c>
      <c r="K68" s="57" t="str">
        <f>IF('2011'!K68="-","-",ROUND('2011'!K68*'2012'!$Z68,2))</f>
        <v>-</v>
      </c>
      <c r="L68" s="57" t="str">
        <f>IF('2011'!L68="-","-",ROUND('2011'!L68*'2012'!$Z68,2))</f>
        <v>-</v>
      </c>
      <c r="M68" s="58" t="str">
        <f>IF('2011'!M68="-","-",ROUND((K68+L68)/2,2))</f>
        <v>-</v>
      </c>
      <c r="N68" s="57" t="str">
        <f>IF('2011'!N68="-","-",ROUND('2011'!N68*'2012'!$Z68,2))</f>
        <v>-</v>
      </c>
      <c r="O68" s="57" t="str">
        <f>IF('2011'!O68="-","-",ROUND('2011'!O68*'2012'!$Z68,2))</f>
        <v>-</v>
      </c>
      <c r="P68" s="58" t="str">
        <f>IF('2011'!P68="-","-",ROUND((N68+O68)/2,2))</f>
        <v>-</v>
      </c>
      <c r="Q68" s="57" t="str">
        <f>IF('2011'!Q68="-","-",ROUND('2011'!Q68*'2012'!$Z68,2))</f>
        <v>-</v>
      </c>
      <c r="R68" s="57" t="str">
        <f>IF('2011'!R68="-","-",ROUND('2011'!R68*'2012'!$Z68,2))</f>
        <v>-</v>
      </c>
      <c r="S68" s="58" t="str">
        <f>IF('2011'!S68="-","-",ROUND((Q68+R68)/2,2))</f>
        <v>-</v>
      </c>
      <c r="T68" s="57" t="str">
        <f>IF('2011'!T68="-","-",ROUND('2011'!T68*'2012'!$Z68,2))</f>
        <v>-</v>
      </c>
      <c r="U68" s="57" t="str">
        <f>IF('2011'!U68="-","-",ROUND('2011'!U68*'2012'!$Z68,2))</f>
        <v>-</v>
      </c>
      <c r="V68" s="58" t="str">
        <f>IF('2011'!V68="-","-",ROUND((T68+U68)/2,2))</f>
        <v>-</v>
      </c>
      <c r="W68" s="57" t="str">
        <f>IF('2011'!W68="-","-",ROUND('2011'!W68*'2012'!$Z68,2))</f>
        <v>-</v>
      </c>
      <c r="X68" s="57" t="str">
        <f>IF('2011'!X68="-","-",ROUND('2011'!X68*'2012'!$Z68,2))</f>
        <v>-</v>
      </c>
      <c r="Y68" s="58" t="str">
        <f>IF('2011'!Y68="-","-",ROUND((W68+X68)/2,2))</f>
        <v>-</v>
      </c>
      <c r="Z68" s="59">
        <v>1.1026</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f>IF('2011'!B69="-","-",ROUND('2011'!B69*'2012'!$Z69,2))</f>
        <v>468.31</v>
      </c>
      <c r="C69" s="57">
        <f>IF('2011'!C69="-","-",ROUND('2011'!C69*'2012'!$Z69,2))</f>
        <v>526.46</v>
      </c>
      <c r="D69" s="58">
        <f>IF('2011'!D69="-","-",ROUND((B69+C69)/2,2))</f>
        <v>497.39</v>
      </c>
      <c r="E69" s="57">
        <f>IF('2011'!E69="-","-",ROUND('2011'!E69*'2012'!$Z69,2))</f>
        <v>370.77</v>
      </c>
      <c r="F69" s="57">
        <f>IF('2011'!F69="-","-",ROUND('2011'!F69*'2012'!$Z69,2))</f>
        <v>413.28</v>
      </c>
      <c r="G69" s="58">
        <f>IF('2011'!G69="-","-",ROUND((E69+F69)/2,2))</f>
        <v>392.03</v>
      </c>
      <c r="H69" s="57">
        <f>IF('2011'!H69="-","-",ROUND('2011'!H69*'2012'!$Z69,2))</f>
        <v>261.98</v>
      </c>
      <c r="I69" s="57">
        <f>IF('2011'!I69="-","-",ROUND('2011'!I69*'2012'!$Z69,2))</f>
        <v>315.13</v>
      </c>
      <c r="J69" s="58">
        <f>IF('2011'!J69="-","-",ROUND((H69+I69)/2,2))</f>
        <v>288.56</v>
      </c>
      <c r="K69" s="57" t="str">
        <f>IF('2011'!K69="-","-",ROUND('2011'!K69*'2012'!$Z69,2))</f>
        <v>-</v>
      </c>
      <c r="L69" s="57" t="str">
        <f>IF('2011'!L69="-","-",ROUND('2011'!L69*'2012'!$Z69,2))</f>
        <v>-</v>
      </c>
      <c r="M69" s="58" t="str">
        <f>IF('2011'!M69="-","-",ROUND((K69+L69)/2,2))</f>
        <v>-</v>
      </c>
      <c r="N69" s="57" t="str">
        <f>IF('2011'!N69="-","-",ROUND('2011'!N69*'2012'!$Z69,2))</f>
        <v>-</v>
      </c>
      <c r="O69" s="57" t="str">
        <f>IF('2011'!O69="-","-",ROUND('2011'!O69*'2012'!$Z69,2))</f>
        <v>-</v>
      </c>
      <c r="P69" s="58" t="str">
        <f>IF('2011'!P69="-","-",ROUND((N69+O69)/2,2))</f>
        <v>-</v>
      </c>
      <c r="Q69" s="57" t="str">
        <f>IF('2011'!Q69="-","-",ROUND('2011'!Q69*'2012'!$Z69,2))</f>
        <v>-</v>
      </c>
      <c r="R69" s="57" t="str">
        <f>IF('2011'!R69="-","-",ROUND('2011'!R69*'2012'!$Z69,2))</f>
        <v>-</v>
      </c>
      <c r="S69" s="58" t="str">
        <f>IF('2011'!S69="-","-",ROUND((Q69+R69)/2,2))</f>
        <v>-</v>
      </c>
      <c r="T69" s="57" t="str">
        <f>IF('2011'!T69="-","-",ROUND('2011'!T69*'2012'!$Z69,2))</f>
        <v>-</v>
      </c>
      <c r="U69" s="57" t="str">
        <f>IF('2011'!U69="-","-",ROUND('2011'!U69*'2012'!$Z69,2))</f>
        <v>-</v>
      </c>
      <c r="V69" s="58" t="str">
        <f>IF('2011'!V69="-","-",ROUND((T69+U69)/2,2))</f>
        <v>-</v>
      </c>
      <c r="W69" s="57" t="str">
        <f>IF('2011'!W69="-","-",ROUND('2011'!W69*'2012'!$Z69,2))</f>
        <v>-</v>
      </c>
      <c r="X69" s="57" t="str">
        <f>IF('2011'!X69="-","-",ROUND('2011'!X69*'2012'!$Z69,2))</f>
        <v>-</v>
      </c>
      <c r="Y69" s="58" t="str">
        <f>IF('2011'!Y69="-","-",ROUND((W69+X69)/2,2))</f>
        <v>-</v>
      </c>
      <c r="Z69" s="59">
        <v>1.1026</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f>IF('2011'!B70="-","-",ROUND('2011'!B70*'2012'!$Z70,2))</f>
        <v>321.39</v>
      </c>
      <c r="C70" s="57">
        <f>IF('2011'!C70="-","-",ROUND('2011'!C70*'2012'!$Z70,2))</f>
        <v>355.13</v>
      </c>
      <c r="D70" s="58">
        <f>IF('2011'!D70="-","-",ROUND((B70+C70)/2,2))</f>
        <v>338.26</v>
      </c>
      <c r="E70" s="57">
        <f>IF('2011'!E70="-","-",ROUND('2011'!E70*'2012'!$Z70,2))</f>
        <v>223.21</v>
      </c>
      <c r="F70" s="57">
        <f>IF('2011'!F70="-","-",ROUND('2011'!F70*'2012'!$Z70,2))</f>
        <v>269.49</v>
      </c>
      <c r="G70" s="58">
        <f>IF('2011'!G70="-","-",ROUND((E70+F70)/2,2))</f>
        <v>246.35</v>
      </c>
      <c r="H70" s="57">
        <f>IF('2011'!H70="-","-",ROUND('2011'!H70*'2012'!$Z70,2))</f>
        <v>127.55</v>
      </c>
      <c r="I70" s="57">
        <f>IF('2011'!I70="-","-",ROUND('2011'!I70*'2012'!$Z70,2))</f>
        <v>171.33</v>
      </c>
      <c r="J70" s="58">
        <f>IF('2011'!J70="-","-",ROUND((H70+I70)/2,2))</f>
        <v>149.44</v>
      </c>
      <c r="K70" s="57">
        <f>IF('2011'!K70="-","-",ROUND('2011'!K70*'2012'!$Z70,2))</f>
        <v>91.9</v>
      </c>
      <c r="L70" s="57">
        <f>IF('2011'!L70="-","-",ROUND('2011'!L70*'2012'!$Z70,2))</f>
        <v>112.54</v>
      </c>
      <c r="M70" s="58">
        <f>IF('2011'!M70="-","-",ROUND((K70+L70)/2,2))</f>
        <v>102.22</v>
      </c>
      <c r="N70" s="57">
        <f>IF('2011'!N70="-","-",ROUND('2011'!N70*'2012'!$Z70,2))</f>
        <v>127.55</v>
      </c>
      <c r="O70" s="57">
        <f>IF('2011'!O70="-","-",ROUND('2011'!O70*'2012'!$Z70,2))</f>
        <v>175.06</v>
      </c>
      <c r="P70" s="58">
        <f>IF('2011'!P70="-","-",ROUND((N70+O70)/2,2))</f>
        <v>151.31</v>
      </c>
      <c r="Q70" s="57">
        <f>IF('2011'!Q70="-","-",ROUND('2011'!Q70*'2012'!$Z70,2))</f>
        <v>100.04</v>
      </c>
      <c r="R70" s="57">
        <f>IF('2011'!R70="-","-",ROUND('2011'!R70*'2012'!$Z70,2))</f>
        <v>122.57</v>
      </c>
      <c r="S70" s="58">
        <f>IF('2011'!S70="-","-",ROUND((Q70+R70)/2,2))</f>
        <v>111.31</v>
      </c>
      <c r="T70" s="57">
        <f>IF('2011'!T70="-","-",ROUND('2011'!T70*'2012'!$Z70,2))</f>
        <v>64.41</v>
      </c>
      <c r="U70" s="57">
        <f>IF('2011'!U70="-","-",ROUND('2011'!U70*'2012'!$Z70,2))</f>
        <v>100.04</v>
      </c>
      <c r="V70" s="58">
        <f>IF('2011'!V70="-","-",ROUND((T70+U70)/2,2))</f>
        <v>82.23</v>
      </c>
      <c r="W70" s="57">
        <f>IF('2011'!W70="-","-",ROUND('2011'!W70*'2012'!$Z70,2))</f>
        <v>48.78</v>
      </c>
      <c r="X70" s="57">
        <f>IF('2011'!X70="-","-",ROUND('2011'!X70*'2012'!$Z70,2))</f>
        <v>64.41</v>
      </c>
      <c r="Y70" s="58">
        <f>IF('2011'!Y70="-","-",ROUND((W70+X70)/2,2))</f>
        <v>56.6</v>
      </c>
      <c r="Z70" s="59">
        <v>1.1026</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f>IF('2011'!B71="-","-",ROUND('2011'!B71*'2012'!$Z71,2))</f>
        <v>118.82</v>
      </c>
      <c r="C71" s="57">
        <f>IF('2011'!C71="-","-",ROUND('2011'!C71*'2012'!$Z71,2))</f>
        <v>152.53</v>
      </c>
      <c r="D71" s="58">
        <f>IF('2011'!D71="-","-",ROUND((B71+C71)/2,2))</f>
        <v>135.68</v>
      </c>
      <c r="E71" s="57">
        <f>IF('2011'!E71="-","-",ROUND('2011'!E71*'2012'!$Z71,2))</f>
        <v>85.03</v>
      </c>
      <c r="F71" s="57">
        <f>IF('2011'!F71="-","-",ROUND('2011'!F71*'2012'!$Z71,2))</f>
        <v>117.55</v>
      </c>
      <c r="G71" s="58">
        <f>IF('2011'!G71="-","-",ROUND((E71+F71)/2,2))</f>
        <v>101.29</v>
      </c>
      <c r="H71" s="57">
        <f>IF('2011'!H71="-","-",ROUND('2011'!H71*'2012'!$Z71,2))</f>
        <v>66.28</v>
      </c>
      <c r="I71" s="57">
        <f>IF('2011'!I71="-","-",ROUND('2011'!I71*'2012'!$Z71,2))</f>
        <v>80.06</v>
      </c>
      <c r="J71" s="58">
        <f>IF('2011'!J71="-","-",ROUND((H71+I71)/2,2))</f>
        <v>73.17</v>
      </c>
      <c r="K71" s="57">
        <f>IF('2011'!K71="-","-",ROUND('2011'!K71*'2012'!$Z71,2))</f>
        <v>50.64</v>
      </c>
      <c r="L71" s="57">
        <f>IF('2011'!L71="-","-",ROUND('2011'!L71*'2012'!$Z71,2))</f>
        <v>66.28</v>
      </c>
      <c r="M71" s="58">
        <f>IF('2011'!M71="-","-",ROUND((K71+L71)/2,2))</f>
        <v>58.46</v>
      </c>
      <c r="N71" s="57">
        <f>IF('2011'!N71="-","-",ROUND('2011'!N71*'2012'!$Z71,2))</f>
        <v>71.28</v>
      </c>
      <c r="O71" s="57">
        <f>IF('2011'!O71="-","-",ROUND('2011'!O71*'2012'!$Z71,2))</f>
        <v>77.53</v>
      </c>
      <c r="P71" s="58">
        <f>IF('2011'!P71="-","-",ROUND((N71+O71)/2,2))</f>
        <v>74.41</v>
      </c>
      <c r="Q71" s="57">
        <f>IF('2011'!Q71="-","-",ROUND('2011'!Q71*'2012'!$Z71,2))</f>
        <v>44.99</v>
      </c>
      <c r="R71" s="57">
        <f>IF('2011'!R71="-","-",ROUND('2011'!R71*'2012'!$Z71,2))</f>
        <v>71.28</v>
      </c>
      <c r="S71" s="58">
        <f>IF('2011'!S71="-","-",ROUND((Q71+R71)/2,2))</f>
        <v>58.14</v>
      </c>
      <c r="T71" s="57">
        <f>IF('2011'!T71="-","-",ROUND('2011'!T71*'2012'!$Z71,2))</f>
        <v>36.9</v>
      </c>
      <c r="U71" s="57">
        <f>IF('2011'!U71="-","-",ROUND('2011'!U71*'2012'!$Z71,2))</f>
        <v>44.99</v>
      </c>
      <c r="V71" s="58">
        <f>IF('2011'!V71="-","-",ROUND((T71+U71)/2,2))</f>
        <v>40.95</v>
      </c>
      <c r="W71" s="57">
        <f>IF('2011'!W71="-","-",ROUND('2011'!W71*'2012'!$Z71,2))</f>
        <v>26.88</v>
      </c>
      <c r="X71" s="57">
        <f>IF('2011'!X71="-","-",ROUND('2011'!X71*'2012'!$Z71,2))</f>
        <v>36.9</v>
      </c>
      <c r="Y71" s="58">
        <f>IF('2011'!Y71="-","-",ROUND((W71+X71)/2,2))</f>
        <v>31.89</v>
      </c>
      <c r="Z71" s="59">
        <v>1.1026</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tr">
        <f>IF('2011'!B74="-","-",ROUND('2011'!B74*'2012'!$Z74,2))</f>
        <v>-</v>
      </c>
      <c r="C74" s="57" t="str">
        <f>IF('2011'!C74="-","-",ROUND('2011'!C74*'2012'!$Z74,2))</f>
        <v>-</v>
      </c>
      <c r="D74" s="58" t="str">
        <f>IF('2011'!D74="-","-",ROUND((B74+C74)/2,2))</f>
        <v>-</v>
      </c>
      <c r="E74" s="57" t="str">
        <f>IF('2011'!E74="-","-",ROUND('2011'!E74*'2012'!$Z74,2))</f>
        <v>-</v>
      </c>
      <c r="F74" s="57" t="str">
        <f>IF('2011'!F74="-","-",ROUND('2011'!F74*'2012'!$Z74,2))</f>
        <v>-</v>
      </c>
      <c r="G74" s="58" t="str">
        <f>IF('2011'!G74="-","-",ROUND((E74+F74)/2,2))</f>
        <v>-</v>
      </c>
      <c r="H74" s="57" t="str">
        <f>IF('2011'!H74="-","-",ROUND('2011'!H74*'2012'!$Z74,2))</f>
        <v>-</v>
      </c>
      <c r="I74" s="57" t="str">
        <f>IF('2011'!I74="-","-",ROUND('2011'!I74*'2012'!$Z74,2))</f>
        <v>-</v>
      </c>
      <c r="J74" s="58" t="str">
        <f>IF('2011'!J74="-","-",ROUND((H74+I74)/2,2))</f>
        <v>-</v>
      </c>
      <c r="K74" s="57" t="str">
        <f>IF('2011'!K74="-","-",ROUND('2011'!K74*'2012'!$Z74,2))</f>
        <v>-</v>
      </c>
      <c r="L74" s="57" t="str">
        <f>IF('2011'!L74="-","-",ROUND('2011'!L74*'2012'!$Z74,2))</f>
        <v>-</v>
      </c>
      <c r="M74" s="58" t="str">
        <f>IF('2011'!M74="-","-",ROUND((K74+L74)/2,2))</f>
        <v>-</v>
      </c>
      <c r="N74" s="57" t="str">
        <f>IF('2011'!N74="-","-",ROUND('2011'!N74*'2012'!$Z74,2))</f>
        <v>-</v>
      </c>
      <c r="O74" s="57" t="str">
        <f>IF('2011'!O74="-","-",ROUND('2011'!O74*'2012'!$Z74,2))</f>
        <v>-</v>
      </c>
      <c r="P74" s="58" t="str">
        <f>IF('2011'!P74="-","-",ROUND((N74+O74)/2,2))</f>
        <v>-</v>
      </c>
      <c r="Q74" s="57" t="str">
        <f>IF('2011'!Q74="-","-",ROUND('2011'!Q74*'2012'!$Z74,2))</f>
        <v>-</v>
      </c>
      <c r="R74" s="57" t="str">
        <f>IF('2011'!R74="-","-",ROUND('2011'!R74*'2012'!$Z74,2))</f>
        <v>-</v>
      </c>
      <c r="S74" s="58" t="str">
        <f>IF('2011'!S74="-","-",ROUND((Q74+R74)/2,2))</f>
        <v>-</v>
      </c>
      <c r="T74" s="57" t="str">
        <f>IF('2011'!T74="-","-",ROUND('2011'!T74*'2012'!$Z74,2))</f>
        <v>-</v>
      </c>
      <c r="U74" s="57" t="str">
        <f>IF('2011'!U74="-","-",ROUND('2011'!U74*'2012'!$Z74,2))</f>
        <v>-</v>
      </c>
      <c r="V74" s="58" t="str">
        <f>IF('2011'!V74="-","-",ROUND((T74+U74)/2,2))</f>
        <v>-</v>
      </c>
      <c r="W74" s="57" t="str">
        <f>IF('2011'!W74="-","-",ROUND('2011'!W74*'2012'!$Z74,2))</f>
        <v>-</v>
      </c>
      <c r="X74" s="57" t="str">
        <f>IF('2011'!X74="-","-",ROUND('2011'!X74*'2012'!$Z74,2))</f>
        <v>-</v>
      </c>
      <c r="Y74" s="58" t="str">
        <f>IF('2011'!Y74="-","-",ROUND((W74+X74)/2,2))</f>
        <v>-</v>
      </c>
      <c r="Z74" s="59">
        <v>1.1026</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tr">
        <f>IF('2011'!B75="-","-",ROUND('2011'!B75*'2012'!$Z75,2))</f>
        <v>-</v>
      </c>
      <c r="C75" s="57" t="str">
        <f>IF('2011'!C75="-","-",ROUND('2011'!C75*'2012'!$Z75,2))</f>
        <v>-</v>
      </c>
      <c r="D75" s="58" t="str">
        <f>IF('2011'!D75="-","-",ROUND((B75+C75)/2,2))</f>
        <v>-</v>
      </c>
      <c r="E75" s="57" t="str">
        <f>IF('2011'!E75="-","-",ROUND('2011'!E75*'2012'!$Z75,2))</f>
        <v>-</v>
      </c>
      <c r="F75" s="57" t="str">
        <f>IF('2011'!F75="-","-",ROUND('2011'!F75*'2012'!$Z75,2))</f>
        <v>-</v>
      </c>
      <c r="G75" s="58" t="str">
        <f>IF('2011'!G75="-","-",ROUND((E75+F75)/2,2))</f>
        <v>-</v>
      </c>
      <c r="H75" s="57" t="str">
        <f>IF('2011'!H75="-","-",ROUND('2011'!H75*'2012'!$Z75,2))</f>
        <v>-</v>
      </c>
      <c r="I75" s="57" t="str">
        <f>IF('2011'!I75="-","-",ROUND('2011'!I75*'2012'!$Z75,2))</f>
        <v>-</v>
      </c>
      <c r="J75" s="58" t="str">
        <f>IF('2011'!J75="-","-",ROUND((H75+I75)/2,2))</f>
        <v>-</v>
      </c>
      <c r="K75" s="57" t="str">
        <f>IF('2011'!K75="-","-",ROUND('2011'!K75*'2012'!$Z75,2))</f>
        <v>-</v>
      </c>
      <c r="L75" s="57" t="str">
        <f>IF('2011'!L75="-","-",ROUND('2011'!L75*'2012'!$Z75,2))</f>
        <v>-</v>
      </c>
      <c r="M75" s="58" t="str">
        <f>IF('2011'!M75="-","-",ROUND((K75+L75)/2,2))</f>
        <v>-</v>
      </c>
      <c r="N75" s="57" t="str">
        <f>IF('2011'!N75="-","-",ROUND('2011'!N75*'2012'!$Z75,2))</f>
        <v>-</v>
      </c>
      <c r="O75" s="57" t="str">
        <f>IF('2011'!O75="-","-",ROUND('2011'!O75*'2012'!$Z75,2))</f>
        <v>-</v>
      </c>
      <c r="P75" s="58" t="str">
        <f>IF('2011'!P75="-","-",ROUND((N75+O75)/2,2))</f>
        <v>-</v>
      </c>
      <c r="Q75" s="57" t="str">
        <f>IF('2011'!Q75="-","-",ROUND('2011'!Q75*'2012'!$Z75,2))</f>
        <v>-</v>
      </c>
      <c r="R75" s="57" t="str">
        <f>IF('2011'!R75="-","-",ROUND('2011'!R75*'2012'!$Z75,2))</f>
        <v>-</v>
      </c>
      <c r="S75" s="58" t="str">
        <f>IF('2011'!S75="-","-",ROUND((Q75+R75)/2,2))</f>
        <v>-</v>
      </c>
      <c r="T75" s="57" t="str">
        <f>IF('2011'!T75="-","-",ROUND('2011'!T75*'2012'!$Z75,2))</f>
        <v>-</v>
      </c>
      <c r="U75" s="57" t="str">
        <f>IF('2011'!U75="-","-",ROUND('2011'!U75*'2012'!$Z75,2))</f>
        <v>-</v>
      </c>
      <c r="V75" s="58" t="str">
        <f>IF('2011'!V75="-","-",ROUND((T75+U75)/2,2))</f>
        <v>-</v>
      </c>
      <c r="W75" s="57" t="str">
        <f>IF('2011'!W75="-","-",ROUND('2011'!W75*'2012'!$Z75,2))</f>
        <v>-</v>
      </c>
      <c r="X75" s="57" t="str">
        <f>IF('2011'!X75="-","-",ROUND('2011'!X75*'2012'!$Z75,2))</f>
        <v>-</v>
      </c>
      <c r="Y75" s="58" t="str">
        <f>IF('2011'!Y75="-","-",ROUND((W75+X75)/2,2))</f>
        <v>-</v>
      </c>
      <c r="Z75" s="59">
        <v>1.1026</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f>IF('2011'!B76="-","-",ROUND('2011'!B76*'2012'!$Z76,2))</f>
        <v>525.47</v>
      </c>
      <c r="C76" s="57">
        <f>IF('2011'!C76="-","-",ROUND('2011'!C76*'2012'!$Z76,2))</f>
        <v>604.31</v>
      </c>
      <c r="D76" s="58">
        <f>IF('2011'!D76="-","-",ROUND((B76+C76)/2,2))</f>
        <v>564.89</v>
      </c>
      <c r="E76" s="57">
        <f>IF('2011'!E76="-","-",ROUND('2011'!E76*'2012'!$Z76,2))</f>
        <v>382.01</v>
      </c>
      <c r="F76" s="57">
        <f>IF('2011'!F76="-","-",ROUND('2011'!F76*'2012'!$Z76,2))</f>
        <v>470.13</v>
      </c>
      <c r="G76" s="58">
        <f>IF('2011'!G76="-","-",ROUND((E76+F76)/2,2))</f>
        <v>426.07</v>
      </c>
      <c r="H76" s="57" t="str">
        <f>IF('2011'!H76="-","-",ROUND('2011'!H76*'2012'!$Z76,2))</f>
        <v>-</v>
      </c>
      <c r="I76" s="57" t="str">
        <f>IF('2011'!I76="-","-",ROUND('2011'!I76*'2012'!$Z76,2))</f>
        <v>-</v>
      </c>
      <c r="J76" s="58" t="str">
        <f>IF('2011'!J76="-","-",ROUND((H76+I76)/2,2))</f>
        <v>-</v>
      </c>
      <c r="K76" s="57" t="str">
        <f>IF('2011'!K76="-","-",ROUND('2011'!K76*'2012'!$Z76,2))</f>
        <v>-</v>
      </c>
      <c r="L76" s="57" t="str">
        <f>IF('2011'!L76="-","-",ROUND('2011'!L76*'2012'!$Z76,2))</f>
        <v>-</v>
      </c>
      <c r="M76" s="58" t="str">
        <f>IF('2011'!M76="-","-",ROUND((K76+L76)/2,2))</f>
        <v>-</v>
      </c>
      <c r="N76" s="57" t="str">
        <f>IF('2011'!N76="-","-",ROUND('2011'!N76*'2012'!$Z76,2))</f>
        <v>-</v>
      </c>
      <c r="O76" s="57" t="str">
        <f>IF('2011'!O76="-","-",ROUND('2011'!O76*'2012'!$Z76,2))</f>
        <v>-</v>
      </c>
      <c r="P76" s="58" t="str">
        <f>IF('2011'!P76="-","-",ROUND((N76+O76)/2,2))</f>
        <v>-</v>
      </c>
      <c r="Q76" s="57" t="str">
        <f>IF('2011'!Q76="-","-",ROUND('2011'!Q76*'2012'!$Z76,2))</f>
        <v>-</v>
      </c>
      <c r="R76" s="57" t="str">
        <f>IF('2011'!R76="-","-",ROUND('2011'!R76*'2012'!$Z76,2))</f>
        <v>-</v>
      </c>
      <c r="S76" s="58" t="str">
        <f>IF('2011'!S76="-","-",ROUND((Q76+R76)/2,2))</f>
        <v>-</v>
      </c>
      <c r="T76" s="57" t="str">
        <f>IF('2011'!T76="-","-",ROUND('2011'!T76*'2012'!$Z76,2))</f>
        <v>-</v>
      </c>
      <c r="U76" s="57" t="str">
        <f>IF('2011'!U76="-","-",ROUND('2011'!U76*'2012'!$Z76,2))</f>
        <v>-</v>
      </c>
      <c r="V76" s="58" t="str">
        <f>IF('2011'!V76="-","-",ROUND((T76+U76)/2,2))</f>
        <v>-</v>
      </c>
      <c r="W76" s="57" t="str">
        <f>IF('2011'!W76="-","-",ROUND('2011'!W76*'2012'!$Z76,2))</f>
        <v>-</v>
      </c>
      <c r="X76" s="57" t="str">
        <f>IF('2011'!X76="-","-",ROUND('2011'!X76*'2012'!$Z76,2))</f>
        <v>-</v>
      </c>
      <c r="Y76" s="58" t="str">
        <f>IF('2011'!Y76="-","-",ROUND((W76+X76)/2,2))</f>
        <v>-</v>
      </c>
      <c r="Z76" s="59">
        <v>1.1026</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f>IF('2011'!B77="-","-",ROUND('2011'!B77*'2012'!$Z77,2))</f>
        <v>375.33</v>
      </c>
      <c r="C77" s="57">
        <f>IF('2011'!C77="-","-",ROUND('2011'!C77*'2012'!$Z77,2))</f>
        <v>419.66</v>
      </c>
      <c r="D77" s="58">
        <f>IF('2011'!D77="-","-",ROUND((B77+C77)/2,2))</f>
        <v>397.5</v>
      </c>
      <c r="E77" s="57">
        <f>IF('2011'!E77="-","-",ROUND('2011'!E77*'2012'!$Z77,2))</f>
        <v>263.46</v>
      </c>
      <c r="F77" s="57">
        <f>IF('2011'!F77="-","-",ROUND('2011'!F77*'2012'!$Z77,2))</f>
        <v>317.66</v>
      </c>
      <c r="G77" s="58">
        <f>IF('2011'!G77="-","-",ROUND((E77+F77)/2,2))</f>
        <v>290.56</v>
      </c>
      <c r="H77" s="57" t="str">
        <f>IF('2011'!H77="-","-",ROUND('2011'!H77*'2012'!$Z77,2))</f>
        <v>-</v>
      </c>
      <c r="I77" s="57" t="str">
        <f>IF('2011'!I77="-","-",ROUND('2011'!I77*'2012'!$Z77,2))</f>
        <v>-</v>
      </c>
      <c r="J77" s="58" t="str">
        <f>IF('2011'!J77="-","-",ROUND((H77+I77)/2,2))</f>
        <v>-</v>
      </c>
      <c r="K77" s="57" t="str">
        <f>IF('2011'!K77="-","-",ROUND('2011'!K77*'2012'!$Z77,2))</f>
        <v>-</v>
      </c>
      <c r="L77" s="57" t="str">
        <f>IF('2011'!L77="-","-",ROUND('2011'!L77*'2012'!$Z77,2))</f>
        <v>-</v>
      </c>
      <c r="M77" s="58" t="str">
        <f>IF('2011'!M77="-","-",ROUND((K77+L77)/2,2))</f>
        <v>-</v>
      </c>
      <c r="N77" s="57" t="str">
        <f>IF('2011'!N77="-","-",ROUND('2011'!N77*'2012'!$Z77,2))</f>
        <v>-</v>
      </c>
      <c r="O77" s="57" t="str">
        <f>IF('2011'!O77="-","-",ROUND('2011'!O77*'2012'!$Z77,2))</f>
        <v>-</v>
      </c>
      <c r="P77" s="58" t="str">
        <f>IF('2011'!P77="-","-",ROUND((N77+O77)/2,2))</f>
        <v>-</v>
      </c>
      <c r="Q77" s="57" t="str">
        <f>IF('2011'!Q77="-","-",ROUND('2011'!Q77*'2012'!$Z77,2))</f>
        <v>-</v>
      </c>
      <c r="R77" s="57" t="str">
        <f>IF('2011'!R77="-","-",ROUND('2011'!R77*'2012'!$Z77,2))</f>
        <v>-</v>
      </c>
      <c r="S77" s="58" t="str">
        <f>IF('2011'!S77="-","-",ROUND((Q77+R77)/2,2))</f>
        <v>-</v>
      </c>
      <c r="T77" s="57" t="str">
        <f>IF('2011'!T77="-","-",ROUND('2011'!T77*'2012'!$Z77,2))</f>
        <v>-</v>
      </c>
      <c r="U77" s="57" t="str">
        <f>IF('2011'!U77="-","-",ROUND('2011'!U77*'2012'!$Z77,2))</f>
        <v>-</v>
      </c>
      <c r="V77" s="58" t="str">
        <f>IF('2011'!V77="-","-",ROUND((T77+U77)/2,2))</f>
        <v>-</v>
      </c>
      <c r="W77" s="57" t="str">
        <f>IF('2011'!W77="-","-",ROUND('2011'!W77*'2012'!$Z77,2))</f>
        <v>-</v>
      </c>
      <c r="X77" s="57" t="str">
        <f>IF('2011'!X77="-","-",ROUND('2011'!X77*'2012'!$Z77,2))</f>
        <v>-</v>
      </c>
      <c r="Y77" s="58" t="str">
        <f>IF('2011'!Y77="-","-",ROUND((W77+X77)/2,2))</f>
        <v>-</v>
      </c>
      <c r="Z77" s="59">
        <v>1.1026</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f>IF('2011'!B78="-","-",ROUND('2011'!B78*'2012'!$Z78,2))</f>
        <v>149.8</v>
      </c>
      <c r="C78" s="57">
        <f>IF('2011'!C78="-","-",ROUND('2011'!C78*'2012'!$Z78,2))</f>
        <v>182.43</v>
      </c>
      <c r="D78" s="58">
        <f>IF('2011'!D78="-","-",ROUND((B78+C78)/2,2))</f>
        <v>166.12</v>
      </c>
      <c r="E78" s="57">
        <f>IF('2011'!E78="-","-",ROUND('2011'!E78*'2012'!$Z78,2))</f>
        <v>116.57</v>
      </c>
      <c r="F78" s="57">
        <f>IF('2011'!F78="-","-",ROUND('2011'!F78*'2012'!$Z78,2))</f>
        <v>149.8</v>
      </c>
      <c r="G78" s="58">
        <f>IF('2011'!G78="-","-",ROUND((E78+F78)/2,2))</f>
        <v>133.19</v>
      </c>
      <c r="H78" s="57" t="str">
        <f>IF('2011'!H78="-","-",ROUND('2011'!H78*'2012'!$Z78,2))</f>
        <v>-</v>
      </c>
      <c r="I78" s="57" t="str">
        <f>IF('2011'!I78="-","-",ROUND('2011'!I78*'2012'!$Z78,2))</f>
        <v>-</v>
      </c>
      <c r="J78" s="58" t="str">
        <f>IF('2011'!J78="-","-",ROUND((H78+I78)/2,2))</f>
        <v>-</v>
      </c>
      <c r="K78" s="57" t="str">
        <f>IF('2011'!K78="-","-",ROUND('2011'!K78*'2012'!$Z78,2))</f>
        <v>-</v>
      </c>
      <c r="L78" s="57" t="str">
        <f>IF('2011'!L78="-","-",ROUND('2011'!L78*'2012'!$Z78,2))</f>
        <v>-</v>
      </c>
      <c r="M78" s="58" t="str">
        <f>IF('2011'!M78="-","-",ROUND((K78+L78)/2,2))</f>
        <v>-</v>
      </c>
      <c r="N78" s="57" t="str">
        <f>IF('2011'!N78="-","-",ROUND('2011'!N78*'2012'!$Z78,2))</f>
        <v>-</v>
      </c>
      <c r="O78" s="57" t="str">
        <f>IF('2011'!O78="-","-",ROUND('2011'!O78*'2012'!$Z78,2))</f>
        <v>-</v>
      </c>
      <c r="P78" s="58" t="str">
        <f>IF('2011'!P78="-","-",ROUND((N78+O78)/2,2))</f>
        <v>-</v>
      </c>
      <c r="Q78" s="57">
        <f>IF('2011'!Q78="-","-",ROUND('2011'!Q78*'2012'!$Z78,2))</f>
        <v>29.72</v>
      </c>
      <c r="R78" s="57">
        <f>IF('2011'!R78="-","-",ROUND('2011'!R78*'2012'!$Z78,2))</f>
        <v>39.64</v>
      </c>
      <c r="S78" s="58">
        <f>IF('2011'!S78="-","-",ROUND((Q78+R78)/2,2))</f>
        <v>34.68</v>
      </c>
      <c r="T78" s="57">
        <f>IF('2011'!T78="-","-",ROUND('2011'!T78*'2012'!$Z78,2))</f>
        <v>20.38</v>
      </c>
      <c r="U78" s="57">
        <f>IF('2011'!U78="-","-",ROUND('2011'!U78*'2012'!$Z78,2))</f>
        <v>25.05</v>
      </c>
      <c r="V78" s="58">
        <f>IF('2011'!V78="-","-",ROUND((T78+U78)/2,2))</f>
        <v>22.72</v>
      </c>
      <c r="W78" s="57">
        <f>IF('2011'!W78="-","-",ROUND('2011'!W78*'2012'!$Z78,2))</f>
        <v>15.45</v>
      </c>
      <c r="X78" s="57">
        <f>IF('2011'!X78="-","-",ROUND('2011'!X78*'2012'!$Z78,2))</f>
        <v>19.53</v>
      </c>
      <c r="Y78" s="58">
        <f>IF('2011'!Y78="-","-",ROUND((W78+X78)/2,2))</f>
        <v>17.49</v>
      </c>
      <c r="Z78" s="59">
        <v>1.1026</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tr">
        <f>IF('2011'!B81="-","-",ROUND('2011'!B81*'2012'!$Z81,2))</f>
        <v>-</v>
      </c>
      <c r="C81" s="57" t="str">
        <f>IF('2011'!C81="-","-",ROUND('2011'!C81*'2012'!$Z81,2))</f>
        <v>-</v>
      </c>
      <c r="D81" s="58" t="str">
        <f>IF('2011'!D81="-","-",ROUND((B81+C81)/2,2))</f>
        <v>-</v>
      </c>
      <c r="E81" s="57" t="str">
        <f>IF('2011'!E81="-","-",ROUND('2011'!E81*'2012'!$Z81,2))</f>
        <v>-</v>
      </c>
      <c r="F81" s="57" t="str">
        <f>IF('2011'!F81="-","-",ROUND('2011'!F81*'2012'!$Z81,2))</f>
        <v>-</v>
      </c>
      <c r="G81" s="58" t="str">
        <f>IF('2011'!G81="-","-",ROUND((E81+F81)/2,2))</f>
        <v>-</v>
      </c>
      <c r="H81" s="57" t="str">
        <f>IF('2011'!H81="-","-",ROUND('2011'!H81*'2012'!$Z81,2))</f>
        <v>-</v>
      </c>
      <c r="I81" s="57" t="str">
        <f>IF('2011'!I81="-","-",ROUND('2011'!I81*'2012'!$Z81,2))</f>
        <v>-</v>
      </c>
      <c r="J81" s="58" t="str">
        <f>IF('2011'!J81="-","-",ROUND((H81+I81)/2,2))</f>
        <v>-</v>
      </c>
      <c r="K81" s="57" t="str">
        <f>IF('2011'!K81="-","-",ROUND('2011'!K81*'2012'!$Z81,2))</f>
        <v>-</v>
      </c>
      <c r="L81" s="57" t="str">
        <f>IF('2011'!L81="-","-",ROUND('2011'!L81*'2012'!$Z81,2))</f>
        <v>-</v>
      </c>
      <c r="M81" s="58" t="str">
        <f>IF('2011'!M81="-","-",ROUND((K81+L81)/2,2))</f>
        <v>-</v>
      </c>
      <c r="N81" s="57" t="str">
        <f>IF('2011'!N81="-","-",ROUND('2011'!N81*'2012'!$Z81,2))</f>
        <v>-</v>
      </c>
      <c r="O81" s="57" t="str">
        <f>IF('2011'!O81="-","-",ROUND('2011'!O81*'2012'!$Z81,2))</f>
        <v>-</v>
      </c>
      <c r="P81" s="58" t="str">
        <f>IF('2011'!P81="-","-",ROUND((N81+O81)/2,2))</f>
        <v>-</v>
      </c>
      <c r="Q81" s="57" t="str">
        <f>IF('2011'!Q81="-","-",ROUND('2011'!Q81*'2012'!$Z81,2))</f>
        <v>-</v>
      </c>
      <c r="R81" s="57" t="str">
        <f>IF('2011'!R81="-","-",ROUND('2011'!R81*'2012'!$Z81,2))</f>
        <v>-</v>
      </c>
      <c r="S81" s="58" t="str">
        <f>IF('2011'!S81="-","-",ROUND((Q81+R81)/2,2))</f>
        <v>-</v>
      </c>
      <c r="T81" s="57" t="str">
        <f>IF('2011'!T81="-","-",ROUND('2011'!T81*'2012'!$Z81,2))</f>
        <v>-</v>
      </c>
      <c r="U81" s="57" t="str">
        <f>IF('2011'!U81="-","-",ROUND('2011'!U81*'2012'!$Z81,2))</f>
        <v>-</v>
      </c>
      <c r="V81" s="58" t="str">
        <f>IF('2011'!V81="-","-",ROUND((T81+U81)/2,2))</f>
        <v>-</v>
      </c>
      <c r="W81" s="57" t="str">
        <f>IF('2011'!W81="-","-",ROUND('2011'!W81*'2012'!$Z81,2))</f>
        <v>-</v>
      </c>
      <c r="X81" s="57" t="str">
        <f>IF('2011'!X81="-","-",ROUND('2011'!X81*'2012'!$Z81,2))</f>
        <v>-</v>
      </c>
      <c r="Y81" s="58" t="str">
        <f>IF('2011'!Y81="-","-",ROUND((W81+X81)/2,2))</f>
        <v>-</v>
      </c>
      <c r="Z81" s="59">
        <v>1.1026</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tr">
        <f>IF('2011'!B82="-","-",ROUND('2011'!B82*'2012'!$Z82,2))</f>
        <v>-</v>
      </c>
      <c r="C82" s="57" t="str">
        <f>IF('2011'!C82="-","-",ROUND('2011'!C82*'2012'!$Z82,2))</f>
        <v>-</v>
      </c>
      <c r="D82" s="58" t="str">
        <f>IF('2011'!D82="-","-",ROUND((B82+C82)/2,2))</f>
        <v>-</v>
      </c>
      <c r="E82" s="57" t="str">
        <f>IF('2011'!E82="-","-",ROUND('2011'!E82*'2012'!$Z82,2))</f>
        <v>-</v>
      </c>
      <c r="F82" s="57" t="str">
        <f>IF('2011'!F82="-","-",ROUND('2011'!F82*'2012'!$Z82,2))</f>
        <v>-</v>
      </c>
      <c r="G82" s="58" t="str">
        <f>IF('2011'!G82="-","-",ROUND((E82+F82)/2,2))</f>
        <v>-</v>
      </c>
      <c r="H82" s="57" t="str">
        <f>IF('2011'!H82="-","-",ROUND('2011'!H82*'2012'!$Z82,2))</f>
        <v>-</v>
      </c>
      <c r="I82" s="57" t="str">
        <f>IF('2011'!I82="-","-",ROUND('2011'!I82*'2012'!$Z82,2))</f>
        <v>-</v>
      </c>
      <c r="J82" s="58" t="str">
        <f>IF('2011'!J82="-","-",ROUND((H82+I82)/2,2))</f>
        <v>-</v>
      </c>
      <c r="K82" s="57" t="str">
        <f>IF('2011'!K82="-","-",ROUND('2011'!K82*'2012'!$Z82,2))</f>
        <v>-</v>
      </c>
      <c r="L82" s="57" t="str">
        <f>IF('2011'!L82="-","-",ROUND('2011'!L82*'2012'!$Z82,2))</f>
        <v>-</v>
      </c>
      <c r="M82" s="58" t="str">
        <f>IF('2011'!M82="-","-",ROUND((K82+L82)/2,2))</f>
        <v>-</v>
      </c>
      <c r="N82" s="57" t="str">
        <f>IF('2011'!N82="-","-",ROUND('2011'!N82*'2012'!$Z82,2))</f>
        <v>-</v>
      </c>
      <c r="O82" s="57" t="str">
        <f>IF('2011'!O82="-","-",ROUND('2011'!O82*'2012'!$Z82,2))</f>
        <v>-</v>
      </c>
      <c r="P82" s="58" t="str">
        <f>IF('2011'!P82="-","-",ROUND((N82+O82)/2,2))</f>
        <v>-</v>
      </c>
      <c r="Q82" s="57" t="str">
        <f>IF('2011'!Q82="-","-",ROUND('2011'!Q82*'2012'!$Z82,2))</f>
        <v>-</v>
      </c>
      <c r="R82" s="57" t="str">
        <f>IF('2011'!R82="-","-",ROUND('2011'!R82*'2012'!$Z82,2))</f>
        <v>-</v>
      </c>
      <c r="S82" s="58" t="str">
        <f>IF('2011'!S82="-","-",ROUND((Q82+R82)/2,2))</f>
        <v>-</v>
      </c>
      <c r="T82" s="57" t="str">
        <f>IF('2011'!T82="-","-",ROUND('2011'!T82*'2012'!$Z82,2))</f>
        <v>-</v>
      </c>
      <c r="U82" s="57" t="str">
        <f>IF('2011'!U82="-","-",ROUND('2011'!U82*'2012'!$Z82,2))</f>
        <v>-</v>
      </c>
      <c r="V82" s="58" t="str">
        <f>IF('2011'!V82="-","-",ROUND((T82+U82)/2,2))</f>
        <v>-</v>
      </c>
      <c r="W82" s="57" t="str">
        <f>IF('2011'!W82="-","-",ROUND('2011'!W82*'2012'!$Z82,2))</f>
        <v>-</v>
      </c>
      <c r="X82" s="57" t="str">
        <f>IF('2011'!X82="-","-",ROUND('2011'!X82*'2012'!$Z82,2))</f>
        <v>-</v>
      </c>
      <c r="Y82" s="58" t="str">
        <f>IF('2011'!Y82="-","-",ROUND((W82+X82)/2,2))</f>
        <v>-</v>
      </c>
      <c r="Z82" s="59">
        <v>1.1026</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f>IF('2011'!B83="-","-",ROUND('2011'!B83*'2012'!$Z83,2))</f>
        <v>312.51</v>
      </c>
      <c r="C83" s="57">
        <f>IF('2011'!C83="-","-",ROUND('2011'!C83*'2012'!$Z83,2))</f>
        <v>352.91</v>
      </c>
      <c r="D83" s="58">
        <f>IF('2011'!D83="-","-",ROUND((B83+C83)/2,2))</f>
        <v>332.71</v>
      </c>
      <c r="E83" s="57">
        <f>IF('2011'!E83="-","-",ROUND('2011'!E83*'2012'!$Z83,2))</f>
        <v>247.74</v>
      </c>
      <c r="F83" s="57">
        <f>IF('2011'!F83="-","-",ROUND('2011'!F83*'2012'!$Z83,2))</f>
        <v>303.7</v>
      </c>
      <c r="G83" s="58">
        <f>IF('2011'!G83="-","-",ROUND((E83+F83)/2,2))</f>
        <v>275.72</v>
      </c>
      <c r="H83" s="57">
        <f>IF('2011'!H83="-","-",ROUND('2011'!H83*'2012'!$Z83,2))</f>
        <v>139.1</v>
      </c>
      <c r="I83" s="57">
        <f>IF('2011'!I83="-","-",ROUND('2011'!I83*'2012'!$Z83,2))</f>
        <v>154.49</v>
      </c>
      <c r="J83" s="58">
        <f>IF('2011'!J83="-","-",ROUND((H83+I83)/2,2))</f>
        <v>146.8</v>
      </c>
      <c r="K83" s="57">
        <f>IF('2011'!K83="-","-",ROUND('2011'!K83*'2012'!$Z83,2))</f>
        <v>135.62</v>
      </c>
      <c r="L83" s="57">
        <f>IF('2011'!L83="-","-",ROUND('2011'!L83*'2012'!$Z83,2))</f>
        <v>167.84</v>
      </c>
      <c r="M83" s="58">
        <f>IF('2011'!M83="-","-",ROUND((K83+L83)/2,2))</f>
        <v>151.73</v>
      </c>
      <c r="N83" s="57">
        <f>IF('2011'!N83="-","-",ROUND('2011'!N83*'2012'!$Z83,2))</f>
        <v>183.73</v>
      </c>
      <c r="O83" s="57">
        <f>IF('2011'!O83="-","-",ROUND('2011'!O83*'2012'!$Z83,2))</f>
        <v>230.09</v>
      </c>
      <c r="P83" s="58">
        <f>IF('2011'!P83="-","-",ROUND((N83+O83)/2,2))</f>
        <v>206.91</v>
      </c>
      <c r="Q83" s="57">
        <f>IF('2011'!Q83="-","-",ROUND('2011'!Q83*'2012'!$Z83,2))</f>
        <v>147.33</v>
      </c>
      <c r="R83" s="57">
        <f>IF('2011'!R83="-","-",ROUND('2011'!R83*'2012'!$Z83,2))</f>
        <v>181.43</v>
      </c>
      <c r="S83" s="58">
        <f>IF('2011'!S83="-","-",ROUND((Q83+R83)/2,2))</f>
        <v>164.38</v>
      </c>
      <c r="T83" s="57">
        <f>IF('2011'!T83="-","-",ROUND('2011'!T83*'2012'!$Z83,2))</f>
        <v>90.07</v>
      </c>
      <c r="U83" s="57">
        <f>IF('2011'!U83="-","-",ROUND('2011'!U83*'2012'!$Z83,2))</f>
        <v>130.56</v>
      </c>
      <c r="V83" s="58">
        <f>IF('2011'!V83="-","-",ROUND((T83+U83)/2,2))</f>
        <v>110.32</v>
      </c>
      <c r="W83" s="57" t="str">
        <f>IF('2011'!W83="-","-",ROUND('2011'!W83*'2012'!$Z83,2))</f>
        <v>-</v>
      </c>
      <c r="X83" s="57" t="str">
        <f>IF('2011'!X83="-","-",ROUND('2011'!X83*'2012'!$Z83,2))</f>
        <v>-</v>
      </c>
      <c r="Y83" s="58" t="str">
        <f>IF('2011'!Y83="-","-",ROUND((W83+X83)/2,2))</f>
        <v>-</v>
      </c>
      <c r="Z83" s="59">
        <v>1.1026</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f>IF('2011'!B84="-","-",ROUND('2011'!B84*'2012'!$Z84,2))</f>
        <v>223.22</v>
      </c>
      <c r="C84" s="57">
        <f>IF('2011'!C84="-","-",ROUND('2011'!C84*'2012'!$Z84,2))</f>
        <v>263.46</v>
      </c>
      <c r="D84" s="58">
        <f>IF('2011'!D84="-","-",ROUND((B84+C84)/2,2))</f>
        <v>243.34</v>
      </c>
      <c r="E84" s="57">
        <f>IF('2011'!E84="-","-",ROUND('2011'!E84*'2012'!$Z84,2))</f>
        <v>158.82</v>
      </c>
      <c r="F84" s="57">
        <f>IF('2011'!F84="-","-",ROUND('2011'!F84*'2012'!$Z84,2))</f>
        <v>194.69</v>
      </c>
      <c r="G84" s="58">
        <f>IF('2011'!G84="-","-",ROUND((E84+F84)/2,2))</f>
        <v>176.76</v>
      </c>
      <c r="H84" s="57">
        <f>IF('2011'!H84="-","-",ROUND('2011'!H84*'2012'!$Z84,2))</f>
        <v>103.74</v>
      </c>
      <c r="I84" s="57">
        <f>IF('2011'!I84="-","-",ROUND('2011'!I84*'2012'!$Z84,2))</f>
        <v>109.58</v>
      </c>
      <c r="J84" s="58">
        <f>IF('2011'!J84="-","-",ROUND((H84+I84)/2,2))</f>
        <v>106.66</v>
      </c>
      <c r="K84" s="57">
        <f>IF('2011'!K84="-","-",ROUND('2011'!K84*'2012'!$Z84,2))</f>
        <v>85.66</v>
      </c>
      <c r="L84" s="57">
        <f>IF('2011'!L84="-","-",ROUND('2011'!L84*'2012'!$Z84,2))</f>
        <v>104.9</v>
      </c>
      <c r="M84" s="58">
        <f>IF('2011'!M84="-","-",ROUND((K84+L84)/2,2))</f>
        <v>95.28</v>
      </c>
      <c r="N84" s="57">
        <f>IF('2011'!N84="-","-",ROUND('2011'!N84*'2012'!$Z84,2))</f>
        <v>129.39</v>
      </c>
      <c r="O84" s="57">
        <f>IF('2011'!O84="-","-",ROUND('2011'!O84*'2012'!$Z84,2))</f>
        <v>163.2</v>
      </c>
      <c r="P84" s="58">
        <f>IF('2011'!P84="-","-",ROUND((N84+O84)/2,2))</f>
        <v>146.3</v>
      </c>
      <c r="Q84" s="57">
        <f>IF('2011'!Q84="-","-",ROUND('2011'!Q84*'2012'!$Z84,2))</f>
        <v>93.25</v>
      </c>
      <c r="R84" s="57">
        <f>IF('2011'!R84="-","-",ROUND('2011'!R84*'2012'!$Z84,2))</f>
        <v>114.84</v>
      </c>
      <c r="S84" s="58">
        <f>IF('2011'!S84="-","-",ROUND((Q84+R84)/2,2))</f>
        <v>104.05</v>
      </c>
      <c r="T84" s="57">
        <f>IF('2011'!T84="-","-",ROUND('2011'!T84*'2012'!$Z84,2))</f>
        <v>60.06</v>
      </c>
      <c r="U84" s="57">
        <f>IF('2011'!U84="-","-",ROUND('2011'!U84*'2012'!$Z84,2))</f>
        <v>93.25</v>
      </c>
      <c r="V84" s="58">
        <f>IF('2011'!V84="-","-",ROUND((T84+U84)/2,2))</f>
        <v>76.66</v>
      </c>
      <c r="W84" s="57">
        <f>IF('2011'!W84="-","-",ROUND('2011'!W84*'2012'!$Z84,2))</f>
        <v>53.61</v>
      </c>
      <c r="X84" s="57">
        <f>IF('2011'!X84="-","-",ROUND('2011'!X84*'2012'!$Z84,2))</f>
        <v>60.06</v>
      </c>
      <c r="Y84" s="58">
        <f>IF('2011'!Y84="-","-",ROUND((W84+X84)/2,2))</f>
        <v>56.84</v>
      </c>
      <c r="Z84" s="59">
        <v>1.1026</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f>IF('2011'!B85="-","-",ROUND('2011'!B85*'2012'!$Z85,2))</f>
        <v>116.57</v>
      </c>
      <c r="C85" s="57">
        <f>IF('2011'!C85="-","-",ROUND('2011'!C85*'2012'!$Z85,2))</f>
        <v>142.19</v>
      </c>
      <c r="D85" s="58">
        <f>IF('2011'!D85="-","-",ROUND((B85+C85)/2,2))</f>
        <v>129.38</v>
      </c>
      <c r="E85" s="57">
        <f>IF('2011'!E85="-","-",ROUND('2011'!E85*'2012'!$Z85,2))</f>
        <v>89.2</v>
      </c>
      <c r="F85" s="57">
        <f>IF('2011'!F85="-","-",ROUND('2011'!F85*'2012'!$Z85,2))</f>
        <v>109.58</v>
      </c>
      <c r="G85" s="58">
        <f>IF('2011'!G85="-","-",ROUND((E85+F85)/2,2))</f>
        <v>99.39</v>
      </c>
      <c r="H85" s="57">
        <f>IF('2011'!H85="-","-",ROUND('2011'!H85*'2012'!$Z85,2))</f>
        <v>35.54</v>
      </c>
      <c r="I85" s="57">
        <f>IF('2011'!I85="-","-",ROUND('2011'!I85*'2012'!$Z85,2))</f>
        <v>44.29</v>
      </c>
      <c r="J85" s="58">
        <f>IF('2011'!J85="-","-",ROUND((H85+I85)/2,2))</f>
        <v>39.92</v>
      </c>
      <c r="K85" s="57">
        <f>IF('2011'!K85="-","-",ROUND('2011'!K85*'2012'!$Z85,2))</f>
        <v>47.21</v>
      </c>
      <c r="L85" s="57">
        <f>IF('2011'!L85="-","-",ROUND('2011'!L85*'2012'!$Z85,2))</f>
        <v>61.78</v>
      </c>
      <c r="M85" s="58">
        <f>IF('2011'!M85="-","-",ROUND((K85+L85)/2,2))</f>
        <v>54.5</v>
      </c>
      <c r="N85" s="57">
        <f>IF('2011'!N85="-","-",ROUND('2011'!N85*'2012'!$Z85,2))</f>
        <v>53.61</v>
      </c>
      <c r="O85" s="57">
        <f>IF('2011'!O85="-","-",ROUND('2011'!O85*'2012'!$Z85,2))</f>
        <v>66.44</v>
      </c>
      <c r="P85" s="58">
        <f>IF('2011'!P85="-","-",ROUND((N85+O85)/2,2))</f>
        <v>60.03</v>
      </c>
      <c r="Q85" s="57">
        <f>IF('2011'!Q85="-","-",ROUND('2011'!Q85*'2012'!$Z85,2))</f>
        <v>53.61</v>
      </c>
      <c r="R85" s="57">
        <f>IF('2011'!R85="-","-",ROUND('2011'!R85*'2012'!$Z85,2))</f>
        <v>66.44</v>
      </c>
      <c r="S85" s="58">
        <f>IF('2011'!S85="-","-",ROUND((Q85+R85)/2,2))</f>
        <v>60.03</v>
      </c>
      <c r="T85" s="57">
        <f>IF('2011'!T85="-","-",ROUND('2011'!T85*'2012'!$Z85,2))</f>
        <v>28.57</v>
      </c>
      <c r="U85" s="57">
        <f>IF('2011'!U85="-","-",ROUND('2011'!U85*'2012'!$Z85,2))</f>
        <v>36.12</v>
      </c>
      <c r="V85" s="58">
        <f>IF('2011'!V85="-","-",ROUND((T85+U85)/2,2))</f>
        <v>32.35</v>
      </c>
      <c r="W85" s="57">
        <f>IF('2011'!W85="-","-",ROUND('2011'!W85*'2012'!$Z85,2))</f>
        <v>25.05</v>
      </c>
      <c r="X85" s="57">
        <f>IF('2011'!X85="-","-",ROUND('2011'!X85*'2012'!$Z85,2))</f>
        <v>34.39</v>
      </c>
      <c r="Y85" s="58">
        <f>IF('2011'!Y85="-","-",ROUND((W85+X85)/2,2))</f>
        <v>29.72</v>
      </c>
      <c r="Z85" s="59">
        <v>1.1026</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tr">
        <f>IF('2011'!B88="-","-",ROUND('2011'!B88*'2012'!$Z88,2))</f>
        <v>-</v>
      </c>
      <c r="C88" s="57" t="str">
        <f>IF('2011'!C88="-","-",ROUND('2011'!C88*'2012'!$Z88,2))</f>
        <v>-</v>
      </c>
      <c r="D88" s="58" t="str">
        <f>IF('2011'!D88="-","-",ROUND((B88+C88)/2,2))</f>
        <v>-</v>
      </c>
      <c r="E88" s="57" t="str">
        <f>IF('2011'!E88="-","-",ROUND('2011'!E88*'2012'!$Z88,2))</f>
        <v>-</v>
      </c>
      <c r="F88" s="57" t="str">
        <f>IF('2011'!F88="-","-",ROUND('2011'!F88*'2012'!$Z88,2))</f>
        <v>-</v>
      </c>
      <c r="G88" s="58" t="str">
        <f>IF('2011'!G88="-","-",ROUND((E88+F88)/2,2))</f>
        <v>-</v>
      </c>
      <c r="H88" s="57" t="str">
        <f>IF('2011'!H88="-","-",ROUND('2011'!H88*'2012'!$Z88,2))</f>
        <v>-</v>
      </c>
      <c r="I88" s="57" t="str">
        <f>IF('2011'!I88="-","-",ROUND('2011'!I88*'2012'!$Z88,2))</f>
        <v>-</v>
      </c>
      <c r="J88" s="58" t="str">
        <f>IF('2011'!J88="-","-",ROUND((H88+I88)/2,2))</f>
        <v>-</v>
      </c>
      <c r="K88" s="57" t="str">
        <f>IF('2011'!K88="-","-",ROUND('2011'!K88*'2012'!$Z88,2))</f>
        <v>-</v>
      </c>
      <c r="L88" s="57" t="str">
        <f>IF('2011'!L88="-","-",ROUND('2011'!L88*'2012'!$Z88,2))</f>
        <v>-</v>
      </c>
      <c r="M88" s="58" t="str">
        <f>IF('2011'!M88="-","-",ROUND((K88+L88)/2,2))</f>
        <v>-</v>
      </c>
      <c r="N88" s="57" t="str">
        <f>IF('2011'!N88="-","-",ROUND('2011'!N88*'2012'!$Z88,2))</f>
        <v>-</v>
      </c>
      <c r="O88" s="57" t="str">
        <f>IF('2011'!O88="-","-",ROUND('2011'!O88*'2012'!$Z88,2))</f>
        <v>-</v>
      </c>
      <c r="P88" s="58" t="str">
        <f>IF('2011'!P88="-","-",ROUND((N88+O88)/2,2))</f>
        <v>-</v>
      </c>
      <c r="Q88" s="57" t="str">
        <f>IF('2011'!Q88="-","-",ROUND('2011'!Q88*'2012'!$Z88,2))</f>
        <v>-</v>
      </c>
      <c r="R88" s="57" t="str">
        <f>IF('2011'!R88="-","-",ROUND('2011'!R88*'2012'!$Z88,2))</f>
        <v>-</v>
      </c>
      <c r="S88" s="58" t="str">
        <f>IF('2011'!S88="-","-",ROUND((Q88+R88)/2,2))</f>
        <v>-</v>
      </c>
      <c r="T88" s="57" t="str">
        <f>IF('2011'!T88="-","-",ROUND('2011'!T88*'2012'!$Z88,2))</f>
        <v>-</v>
      </c>
      <c r="U88" s="57" t="str">
        <f>IF('2011'!U88="-","-",ROUND('2011'!U88*'2012'!$Z88,2))</f>
        <v>-</v>
      </c>
      <c r="V88" s="58" t="str">
        <f>IF('2011'!V88="-","-",ROUND((T88+U88)/2,2))</f>
        <v>-</v>
      </c>
      <c r="W88" s="57" t="str">
        <f>IF('2011'!W88="-","-",ROUND('2011'!W88*'2012'!$Z88,2))</f>
        <v>-</v>
      </c>
      <c r="X88" s="57" t="str">
        <f>IF('2011'!X88="-","-",ROUND('2011'!X88*'2012'!$Z88,2))</f>
        <v>-</v>
      </c>
      <c r="Y88" s="58" t="str">
        <f>IF('2011'!Y88="-","-",ROUND((W88+X88)/2,2))</f>
        <v>-</v>
      </c>
      <c r="Z88" s="59">
        <v>1.1026</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tr">
        <f>IF('2011'!B89="-","-",ROUND('2011'!B89*'2012'!$Z89,2))</f>
        <v>-</v>
      </c>
      <c r="C89" s="57" t="str">
        <f>IF('2011'!C89="-","-",ROUND('2011'!C89*'2012'!$Z89,2))</f>
        <v>-</v>
      </c>
      <c r="D89" s="58" t="str">
        <f>IF('2011'!D89="-","-",ROUND((B89+C89)/2,2))</f>
        <v>-</v>
      </c>
      <c r="E89" s="57" t="str">
        <f>IF('2011'!E89="-","-",ROUND('2011'!E89*'2012'!$Z89,2))</f>
        <v>-</v>
      </c>
      <c r="F89" s="57" t="str">
        <f>IF('2011'!F89="-","-",ROUND('2011'!F89*'2012'!$Z89,2))</f>
        <v>-</v>
      </c>
      <c r="G89" s="58" t="str">
        <f>IF('2011'!G89="-","-",ROUND((E89+F89)/2,2))</f>
        <v>-</v>
      </c>
      <c r="H89" s="57" t="str">
        <f>IF('2011'!H89="-","-",ROUND('2011'!H89*'2012'!$Z89,2))</f>
        <v>-</v>
      </c>
      <c r="I89" s="57" t="str">
        <f>IF('2011'!I89="-","-",ROUND('2011'!I89*'2012'!$Z89,2))</f>
        <v>-</v>
      </c>
      <c r="J89" s="58" t="str">
        <f>IF('2011'!J89="-","-",ROUND((H89+I89)/2,2))</f>
        <v>-</v>
      </c>
      <c r="K89" s="57" t="str">
        <f>IF('2011'!K89="-","-",ROUND('2011'!K89*'2012'!$Z89,2))</f>
        <v>-</v>
      </c>
      <c r="L89" s="57" t="str">
        <f>IF('2011'!L89="-","-",ROUND('2011'!L89*'2012'!$Z89,2))</f>
        <v>-</v>
      </c>
      <c r="M89" s="58" t="str">
        <f>IF('2011'!M89="-","-",ROUND((K89+L89)/2,2))</f>
        <v>-</v>
      </c>
      <c r="N89" s="57" t="str">
        <f>IF('2011'!N89="-","-",ROUND('2011'!N89*'2012'!$Z89,2))</f>
        <v>-</v>
      </c>
      <c r="O89" s="57" t="str">
        <f>IF('2011'!O89="-","-",ROUND('2011'!O89*'2012'!$Z89,2))</f>
        <v>-</v>
      </c>
      <c r="P89" s="58" t="str">
        <f>IF('2011'!P89="-","-",ROUND((N89+O89)/2,2))</f>
        <v>-</v>
      </c>
      <c r="Q89" s="57" t="str">
        <f>IF('2011'!Q89="-","-",ROUND('2011'!Q89*'2012'!$Z89,2))</f>
        <v>-</v>
      </c>
      <c r="R89" s="57" t="str">
        <f>IF('2011'!R89="-","-",ROUND('2011'!R89*'2012'!$Z89,2))</f>
        <v>-</v>
      </c>
      <c r="S89" s="58" t="str">
        <f>IF('2011'!S89="-","-",ROUND((Q89+R89)/2,2))</f>
        <v>-</v>
      </c>
      <c r="T89" s="57" t="str">
        <f>IF('2011'!T89="-","-",ROUND('2011'!T89*'2012'!$Z89,2))</f>
        <v>-</v>
      </c>
      <c r="U89" s="57" t="str">
        <f>IF('2011'!U89="-","-",ROUND('2011'!U89*'2012'!$Z89,2))</f>
        <v>-</v>
      </c>
      <c r="V89" s="58" t="str">
        <f>IF('2011'!V89="-","-",ROUND((T89+U89)/2,2))</f>
        <v>-</v>
      </c>
      <c r="W89" s="57" t="str">
        <f>IF('2011'!W89="-","-",ROUND('2011'!W89*'2012'!$Z89,2))</f>
        <v>-</v>
      </c>
      <c r="X89" s="57" t="str">
        <f>IF('2011'!X89="-","-",ROUND('2011'!X89*'2012'!$Z89,2))</f>
        <v>-</v>
      </c>
      <c r="Y89" s="58" t="str">
        <f>IF('2011'!Y89="-","-",ROUND((W89+X89)/2,2))</f>
        <v>-</v>
      </c>
      <c r="Z89" s="59">
        <v>1.1026</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f>IF('2011'!B90="-","-",ROUND('2011'!B90*'2012'!$Z90,2))</f>
        <v>594.81</v>
      </c>
      <c r="C90" s="57">
        <f>IF('2011'!C90="-","-",ROUND('2011'!C90*'2012'!$Z90,2))</f>
        <v>649.49</v>
      </c>
      <c r="D90" s="58">
        <f>IF('2011'!D90="-","-",ROUND((B90+C90)/2,2))</f>
        <v>622.15</v>
      </c>
      <c r="E90" s="57">
        <f>IF('2011'!E90="-","-",ROUND('2011'!E90*'2012'!$Z90,2))</f>
        <v>419.42</v>
      </c>
      <c r="F90" s="57">
        <f>IF('2011'!F90="-","-",ROUND('2011'!F90*'2012'!$Z90,2))</f>
        <v>483.34</v>
      </c>
      <c r="G90" s="58">
        <f>IF('2011'!G90="-","-",ROUND((E90+F90)/2,2))</f>
        <v>451.38</v>
      </c>
      <c r="H90" s="57" t="str">
        <f>IF('2011'!H90="-","-",ROUND('2011'!H90*'2012'!$Z90,2))</f>
        <v>-</v>
      </c>
      <c r="I90" s="57" t="str">
        <f>IF('2011'!I90="-","-",ROUND('2011'!I90*'2012'!$Z90,2))</f>
        <v>-</v>
      </c>
      <c r="J90" s="58" t="str">
        <f>IF('2011'!J90="-","-",ROUND((H90+I90)/2,2))</f>
        <v>-</v>
      </c>
      <c r="K90" s="57" t="str">
        <f>IF('2011'!K90="-","-",ROUND('2011'!K90*'2012'!$Z90,2))</f>
        <v>-</v>
      </c>
      <c r="L90" s="57" t="str">
        <f>IF('2011'!L90="-","-",ROUND('2011'!L90*'2012'!$Z90,2))</f>
        <v>-</v>
      </c>
      <c r="M90" s="58" t="str">
        <f>IF('2011'!M90="-","-",ROUND((K90+L90)/2,2))</f>
        <v>-</v>
      </c>
      <c r="N90" s="57" t="str">
        <f>IF('2011'!N90="-","-",ROUND('2011'!N90*'2012'!$Z90,2))</f>
        <v>-</v>
      </c>
      <c r="O90" s="57" t="str">
        <f>IF('2011'!O90="-","-",ROUND('2011'!O90*'2012'!$Z90,2))</f>
        <v>-</v>
      </c>
      <c r="P90" s="58" t="str">
        <f>IF('2011'!P90="-","-",ROUND((N90+O90)/2,2))</f>
        <v>-</v>
      </c>
      <c r="Q90" s="57" t="str">
        <f>IF('2011'!Q90="-","-",ROUND('2011'!Q90*'2012'!$Z90,2))</f>
        <v>-</v>
      </c>
      <c r="R90" s="57" t="str">
        <f>IF('2011'!R90="-","-",ROUND('2011'!R90*'2012'!$Z90,2))</f>
        <v>-</v>
      </c>
      <c r="S90" s="58" t="str">
        <f>IF('2011'!S90="-","-",ROUND((Q90+R90)/2,2))</f>
        <v>-</v>
      </c>
      <c r="T90" s="57" t="str">
        <f>IF('2011'!T90="-","-",ROUND('2011'!T90*'2012'!$Z90,2))</f>
        <v>-</v>
      </c>
      <c r="U90" s="57" t="str">
        <f>IF('2011'!U90="-","-",ROUND('2011'!U90*'2012'!$Z90,2))</f>
        <v>-</v>
      </c>
      <c r="V90" s="58" t="str">
        <f>IF('2011'!V90="-","-",ROUND((T90+U90)/2,2))</f>
        <v>-</v>
      </c>
      <c r="W90" s="57" t="str">
        <f>IF('2011'!W90="-","-",ROUND('2011'!W90*'2012'!$Z90,2))</f>
        <v>-</v>
      </c>
      <c r="X90" s="57" t="str">
        <f>IF('2011'!X90="-","-",ROUND('2011'!X90*'2012'!$Z90,2))</f>
        <v>-</v>
      </c>
      <c r="Y90" s="58" t="str">
        <f>IF('2011'!Y90="-","-",ROUND((W90+X90)/2,2))</f>
        <v>-</v>
      </c>
      <c r="Z90" s="59">
        <v>1.1026</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f>IF('2011'!B91="-","-",ROUND('2011'!B91*'2012'!$Z91,2))</f>
        <v>407.41</v>
      </c>
      <c r="C91" s="57">
        <f>IF('2011'!C91="-","-",ROUND('2011'!C91*'2012'!$Z91,2))</f>
        <v>430.12</v>
      </c>
      <c r="D91" s="58">
        <f>IF('2011'!D91="-","-",ROUND((B91+C91)/2,2))</f>
        <v>418.77</v>
      </c>
      <c r="E91" s="57">
        <f>IF('2011'!E91="-","-",ROUND('2011'!E91*'2012'!$Z91,2))</f>
        <v>299.58</v>
      </c>
      <c r="F91" s="57">
        <f>IF('2011'!F91="-","-",ROUND('2011'!F91*'2012'!$Z91,2))</f>
        <v>331.03</v>
      </c>
      <c r="G91" s="58">
        <f>IF('2011'!G91="-","-",ROUND((E91+F91)/2,2))</f>
        <v>315.31</v>
      </c>
      <c r="H91" s="57" t="str">
        <f>IF('2011'!H91="-","-",ROUND('2011'!H91*'2012'!$Z91,2))</f>
        <v>-</v>
      </c>
      <c r="I91" s="57" t="str">
        <f>IF('2011'!I91="-","-",ROUND('2011'!I91*'2012'!$Z91,2))</f>
        <v>-</v>
      </c>
      <c r="J91" s="58" t="str">
        <f>IF('2011'!J91="-","-",ROUND((H91+I91)/2,2))</f>
        <v>-</v>
      </c>
      <c r="K91" s="57" t="str">
        <f>IF('2011'!K91="-","-",ROUND('2011'!K91*'2012'!$Z91,2))</f>
        <v>-</v>
      </c>
      <c r="L91" s="57" t="str">
        <f>IF('2011'!L91="-","-",ROUND('2011'!L91*'2012'!$Z91,2))</f>
        <v>-</v>
      </c>
      <c r="M91" s="58" t="str">
        <f>IF('2011'!M91="-","-",ROUND((K91+L91)/2,2))</f>
        <v>-</v>
      </c>
      <c r="N91" s="57" t="str">
        <f>IF('2011'!N91="-","-",ROUND('2011'!N91*'2012'!$Z91,2))</f>
        <v>-</v>
      </c>
      <c r="O91" s="57" t="str">
        <f>IF('2011'!O91="-","-",ROUND('2011'!O91*'2012'!$Z91,2))</f>
        <v>-</v>
      </c>
      <c r="P91" s="58" t="str">
        <f>IF('2011'!P91="-","-",ROUND((N91+O91)/2,2))</f>
        <v>-</v>
      </c>
      <c r="Q91" s="57" t="str">
        <f>IF('2011'!Q91="-","-",ROUND('2011'!Q91*'2012'!$Z91,2))</f>
        <v>-</v>
      </c>
      <c r="R91" s="57" t="str">
        <f>IF('2011'!R91="-","-",ROUND('2011'!R91*'2012'!$Z91,2))</f>
        <v>-</v>
      </c>
      <c r="S91" s="58" t="str">
        <f>IF('2011'!S91="-","-",ROUND((Q91+R91)/2,2))</f>
        <v>-</v>
      </c>
      <c r="T91" s="57" t="str">
        <f>IF('2011'!T91="-","-",ROUND('2011'!T91*'2012'!$Z91,2))</f>
        <v>-</v>
      </c>
      <c r="U91" s="57" t="str">
        <f>IF('2011'!U91="-","-",ROUND('2011'!U91*'2012'!$Z91,2))</f>
        <v>-</v>
      </c>
      <c r="V91" s="58" t="str">
        <f>IF('2011'!V91="-","-",ROUND((T91+U91)/2,2))</f>
        <v>-</v>
      </c>
      <c r="W91" s="57" t="str">
        <f>IF('2011'!W91="-","-",ROUND('2011'!W91*'2012'!$Z91,2))</f>
        <v>-</v>
      </c>
      <c r="X91" s="57" t="str">
        <f>IF('2011'!X91="-","-",ROUND('2011'!X91*'2012'!$Z91,2))</f>
        <v>-</v>
      </c>
      <c r="Y91" s="58" t="str">
        <f>IF('2011'!Y91="-","-",ROUND((W91+X91)/2,2))</f>
        <v>-</v>
      </c>
      <c r="Z91" s="59">
        <v>1.1026</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f>IF('2011'!B92="-","-",ROUND('2011'!B92*'2012'!$Z92,2))</f>
        <v>184.76</v>
      </c>
      <c r="C92" s="57">
        <f>IF('2011'!C92="-","-",ROUND('2011'!C92*'2012'!$Z92,2))</f>
        <v>217.96</v>
      </c>
      <c r="D92" s="58">
        <f>IF('2011'!D92="-","-",ROUND((B92+C92)/2,2))</f>
        <v>201.36</v>
      </c>
      <c r="E92" s="57">
        <f>IF('2011'!E92="-","-",ROUND('2011'!E92*'2012'!$Z92,2))</f>
        <v>116.57</v>
      </c>
      <c r="F92" s="57">
        <f>IF('2011'!F92="-","-",ROUND('2011'!F92*'2012'!$Z92,2))</f>
        <v>149.8</v>
      </c>
      <c r="G92" s="58">
        <f>IF('2011'!G92="-","-",ROUND((E92+F92)/2,2))</f>
        <v>133.19</v>
      </c>
      <c r="H92" s="57" t="str">
        <f>IF('2011'!H92="-","-",ROUND('2011'!H92*'2012'!$Z92,2))</f>
        <v>-</v>
      </c>
      <c r="I92" s="57" t="str">
        <f>IF('2011'!I92="-","-",ROUND('2011'!I92*'2012'!$Z92,2))</f>
        <v>-</v>
      </c>
      <c r="J92" s="58" t="str">
        <f>IF('2011'!J92="-","-",ROUND((H92+I92)/2,2))</f>
        <v>-</v>
      </c>
      <c r="K92" s="57" t="str">
        <f>IF('2011'!K92="-","-",ROUND('2011'!K92*'2012'!$Z92,2))</f>
        <v>-</v>
      </c>
      <c r="L92" s="57" t="str">
        <f>IF('2011'!L92="-","-",ROUND('2011'!L92*'2012'!$Z92,2))</f>
        <v>-</v>
      </c>
      <c r="M92" s="58" t="str">
        <f>IF('2011'!M92="-","-",ROUND((K92+L92)/2,2))</f>
        <v>-</v>
      </c>
      <c r="N92" s="57" t="str">
        <f>IF('2011'!N92="-","-",ROUND('2011'!N92*'2012'!$Z92,2))</f>
        <v>-</v>
      </c>
      <c r="O92" s="57" t="str">
        <f>IF('2011'!O92="-","-",ROUND('2011'!O92*'2012'!$Z92,2))</f>
        <v>-</v>
      </c>
      <c r="P92" s="58" t="str">
        <f>IF('2011'!P92="-","-",ROUND((N92+O92)/2,2))</f>
        <v>-</v>
      </c>
      <c r="Q92" s="57" t="str">
        <f>IF('2011'!Q92="-","-",ROUND('2011'!Q92*'2012'!$Z92,2))</f>
        <v>-</v>
      </c>
      <c r="R92" s="57" t="str">
        <f>IF('2011'!R92="-","-",ROUND('2011'!R92*'2012'!$Z92,2))</f>
        <v>-</v>
      </c>
      <c r="S92" s="58" t="str">
        <f>IF('2011'!S92="-","-",ROUND((Q92+R92)/2,2))</f>
        <v>-</v>
      </c>
      <c r="T92" s="57" t="str">
        <f>IF('2011'!T92="-","-",ROUND('2011'!T92*'2012'!$Z92,2))</f>
        <v>-</v>
      </c>
      <c r="U92" s="57" t="str">
        <f>IF('2011'!U92="-","-",ROUND('2011'!U92*'2012'!$Z92,2))</f>
        <v>-</v>
      </c>
      <c r="V92" s="58" t="str">
        <f>IF('2011'!V92="-","-",ROUND((T92+U92)/2,2))</f>
        <v>-</v>
      </c>
      <c r="W92" s="57" t="str">
        <f>IF('2011'!W92="-","-",ROUND('2011'!W92*'2012'!$Z92,2))</f>
        <v>-</v>
      </c>
      <c r="X92" s="57" t="str">
        <f>IF('2011'!X92="-","-",ROUND('2011'!X92*'2012'!$Z92,2))</f>
        <v>-</v>
      </c>
      <c r="Y92" s="58" t="str">
        <f>IF('2011'!Y92="-","-",ROUND((W92+X92)/2,2))</f>
        <v>-</v>
      </c>
      <c r="Z92" s="59">
        <v>1.1026</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tr">
        <f>IF('2011'!B100="-","-",ROUND('2011'!B100*'2012'!$Z100,2))</f>
        <v>-</v>
      </c>
      <c r="C100" s="57" t="str">
        <f>IF('2011'!C100="-","-",ROUND('2011'!C100*'2012'!$Z100,2))</f>
        <v>-</v>
      </c>
      <c r="D100" s="58" t="str">
        <f>IF('2011'!D100="-","-",ROUND((B100+C100)/2,2))</f>
        <v>-</v>
      </c>
      <c r="E100" s="57" t="str">
        <f>IF('2011'!E100="-","-",ROUND('2011'!E100*'2012'!$Z100,2))</f>
        <v>-</v>
      </c>
      <c r="F100" s="57" t="str">
        <f>IF('2011'!F100="-","-",ROUND('2011'!F100*'2012'!$Z100,2))</f>
        <v>-</v>
      </c>
      <c r="G100" s="58" t="str">
        <f>IF('2011'!G100="-","-",ROUND((E100+F100)/2,2))</f>
        <v>-</v>
      </c>
      <c r="H100" s="57" t="str">
        <f>IF('2011'!H100="-","-",ROUND('2011'!H100*'2012'!$Z100,2))</f>
        <v>-</v>
      </c>
      <c r="I100" s="57" t="str">
        <f>IF('2011'!I100="-","-",ROUND('2011'!I100*'2012'!$Z100,2))</f>
        <v>-</v>
      </c>
      <c r="J100" s="58" t="str">
        <f>IF('2011'!J100="-","-",ROUND((H100+I100)/2,2))</f>
        <v>-</v>
      </c>
      <c r="K100" s="57" t="str">
        <f>IF('2011'!K100="-","-",ROUND('2011'!K100*'2012'!$Z100,2))</f>
        <v>-</v>
      </c>
      <c r="L100" s="57" t="str">
        <f>IF('2011'!L100="-","-",ROUND('2011'!L100*'2012'!$Z100,2))</f>
        <v>-</v>
      </c>
      <c r="M100" s="58" t="str">
        <f>IF('2011'!M100="-","-",ROUND((K100+L100)/2,2))</f>
        <v>-</v>
      </c>
      <c r="N100" s="57" t="str">
        <f>IF('2011'!N100="-","-",ROUND('2011'!N100*'2012'!$Z100,2))</f>
        <v>-</v>
      </c>
      <c r="O100" s="57" t="str">
        <f>IF('2011'!O100="-","-",ROUND('2011'!O100*'2012'!$Z100,2))</f>
        <v>-</v>
      </c>
      <c r="P100" s="58" t="str">
        <f>IF('2011'!P100="-","-",ROUND((N100+O100)/2,2))</f>
        <v>-</v>
      </c>
      <c r="Q100" s="57" t="str">
        <f>IF('2011'!Q100="-","-",ROUND('2011'!Q100*'2012'!$Z100,2))</f>
        <v>-</v>
      </c>
      <c r="R100" s="57" t="str">
        <f>IF('2011'!R100="-","-",ROUND('2011'!R100*'2012'!$Z100,2))</f>
        <v>-</v>
      </c>
      <c r="S100" s="58" t="str">
        <f>IF('2011'!S100="-","-",ROUND((Q100+R100)/2,2))</f>
        <v>-</v>
      </c>
      <c r="T100" s="57" t="str">
        <f>IF('2011'!T100="-","-",ROUND('2011'!T100*'2012'!$Z100,2))</f>
        <v>-</v>
      </c>
      <c r="U100" s="57" t="str">
        <f>IF('2011'!U100="-","-",ROUND('2011'!U100*'2012'!$Z100,2))</f>
        <v>-</v>
      </c>
      <c r="V100" s="58" t="str">
        <f>IF('2011'!V100="-","-",ROUND((T100+U100)/2,2))</f>
        <v>-</v>
      </c>
      <c r="W100" s="57" t="str">
        <f>IF('2011'!W100="-","-",ROUND('2011'!W100*'2012'!$Z100,2))</f>
        <v>-</v>
      </c>
      <c r="X100" s="57" t="str">
        <f>IF('2011'!X100="-","-",ROUND('2011'!X100*'2012'!$Z100,2))</f>
        <v>-</v>
      </c>
      <c r="Y100" s="58" t="str">
        <f>IF('2011'!Y100="-","-",ROUND((W100+X100)/2,2))</f>
        <v>-</v>
      </c>
      <c r="Z100" s="59">
        <v>1.1026</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tr">
        <f>IF('2011'!B101="-","-",ROUND('2011'!B101*'2012'!$Z101,2))</f>
        <v>-</v>
      </c>
      <c r="C101" s="57" t="str">
        <f>IF('2011'!C101="-","-",ROUND('2011'!C101*'2012'!$Z101,2))</f>
        <v>-</v>
      </c>
      <c r="D101" s="58" t="str">
        <f>IF('2011'!D101="-","-",ROUND((B101+C101)/2,2))</f>
        <v>-</v>
      </c>
      <c r="E101" s="57" t="str">
        <f>IF('2011'!E101="-","-",ROUND('2011'!E101*'2012'!$Z101,2))</f>
        <v>-</v>
      </c>
      <c r="F101" s="57" t="str">
        <f>IF('2011'!F101="-","-",ROUND('2011'!F101*'2012'!$Z101,2))</f>
        <v>-</v>
      </c>
      <c r="G101" s="58" t="str">
        <f>IF('2011'!G101="-","-",ROUND((E101+F101)/2,2))</f>
        <v>-</v>
      </c>
      <c r="H101" s="57" t="str">
        <f>IF('2011'!H101="-","-",ROUND('2011'!H101*'2012'!$Z101,2))</f>
        <v>-</v>
      </c>
      <c r="I101" s="57" t="str">
        <f>IF('2011'!I101="-","-",ROUND('2011'!I101*'2012'!$Z101,2))</f>
        <v>-</v>
      </c>
      <c r="J101" s="58" t="str">
        <f>IF('2011'!J101="-","-",ROUND((H101+I101)/2,2))</f>
        <v>-</v>
      </c>
      <c r="K101" s="57" t="str">
        <f>IF('2011'!K101="-","-",ROUND('2011'!K101*'2012'!$Z101,2))</f>
        <v>-</v>
      </c>
      <c r="L101" s="57" t="str">
        <f>IF('2011'!L101="-","-",ROUND('2011'!L101*'2012'!$Z101,2))</f>
        <v>-</v>
      </c>
      <c r="M101" s="58" t="str">
        <f>IF('2011'!M101="-","-",ROUND((K101+L101)/2,2))</f>
        <v>-</v>
      </c>
      <c r="N101" s="57" t="str">
        <f>IF('2011'!N101="-","-",ROUND('2011'!N101*'2012'!$Z101,2))</f>
        <v>-</v>
      </c>
      <c r="O101" s="57" t="str">
        <f>IF('2011'!O101="-","-",ROUND('2011'!O101*'2012'!$Z101,2))</f>
        <v>-</v>
      </c>
      <c r="P101" s="58" t="str">
        <f>IF('2011'!P101="-","-",ROUND((N101+O101)/2,2))</f>
        <v>-</v>
      </c>
      <c r="Q101" s="57" t="str">
        <f>IF('2011'!Q101="-","-",ROUND('2011'!Q101*'2012'!$Z101,2))</f>
        <v>-</v>
      </c>
      <c r="R101" s="57" t="str">
        <f>IF('2011'!R101="-","-",ROUND('2011'!R101*'2012'!$Z101,2))</f>
        <v>-</v>
      </c>
      <c r="S101" s="58" t="str">
        <f>IF('2011'!S101="-","-",ROUND((Q101+R101)/2,2))</f>
        <v>-</v>
      </c>
      <c r="T101" s="57" t="str">
        <f>IF('2011'!T101="-","-",ROUND('2011'!T101*'2012'!$Z101,2))</f>
        <v>-</v>
      </c>
      <c r="U101" s="57" t="str">
        <f>IF('2011'!U101="-","-",ROUND('2011'!U101*'2012'!$Z101,2))</f>
        <v>-</v>
      </c>
      <c r="V101" s="58" t="str">
        <f>IF('2011'!V101="-","-",ROUND((T101+U101)/2,2))</f>
        <v>-</v>
      </c>
      <c r="W101" s="57" t="str">
        <f>IF('2011'!W101="-","-",ROUND('2011'!W101*'2012'!$Z101,2))</f>
        <v>-</v>
      </c>
      <c r="X101" s="57" t="str">
        <f>IF('2011'!X101="-","-",ROUND('2011'!X101*'2012'!$Z101,2))</f>
        <v>-</v>
      </c>
      <c r="Y101" s="58" t="str">
        <f>IF('2011'!Y101="-","-",ROUND((W101+X101)/2,2))</f>
        <v>-</v>
      </c>
      <c r="Z101" s="59">
        <v>1.1026</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f>IF('2011'!B102="-","-",ROUND('2011'!B102*'2012'!$Z102,2))</f>
        <v>449.39</v>
      </c>
      <c r="C102" s="57">
        <f>IF('2011'!C102="-","-",ROUND('2011'!C102*'2012'!$Z102,2))</f>
        <v>496.57</v>
      </c>
      <c r="D102" s="58">
        <f>IF('2011'!D102="-","-",ROUND((B102+C102)/2,2))</f>
        <v>472.98</v>
      </c>
      <c r="E102" s="57">
        <f>IF('2011'!E102="-","-",ROUND('2011'!E102*'2012'!$Z102,2))</f>
        <v>290.19</v>
      </c>
      <c r="F102" s="57">
        <f>IF('2011'!F102="-","-",ROUND('2011'!F102*'2012'!$Z102,2))</f>
        <v>350.4</v>
      </c>
      <c r="G102" s="58">
        <f>IF('2011'!G102="-","-",ROUND((E102+F102)/2,2))</f>
        <v>320.3</v>
      </c>
      <c r="H102" s="57">
        <f>IF('2011'!H102="-","-",ROUND('2011'!H102*'2012'!$Z102,2))</f>
        <v>243.35</v>
      </c>
      <c r="I102" s="57">
        <f>IF('2011'!I102="-","-",ROUND('2011'!I102*'2012'!$Z102,2))</f>
        <v>290.95</v>
      </c>
      <c r="J102" s="58">
        <f>IF('2011'!J102="-","-",ROUND((H102+I102)/2,2))</f>
        <v>267.15</v>
      </c>
      <c r="K102" s="57">
        <f>IF('2011'!K102="-","-",ROUND('2011'!K102*'2012'!$Z102,2))</f>
        <v>243.4</v>
      </c>
      <c r="L102" s="57">
        <f>IF('2011'!L102="-","-",ROUND('2011'!L102*'2012'!$Z102,2))</f>
        <v>279.78</v>
      </c>
      <c r="M102" s="58">
        <f>IF('2011'!M102="-","-",ROUND((K102+L102)/2,2))</f>
        <v>261.59</v>
      </c>
      <c r="N102" s="57" t="str">
        <f>IF('2011'!N102="-","-",ROUND('2011'!N102*'2012'!$Z102,2))</f>
        <v>-</v>
      </c>
      <c r="O102" s="57" t="str">
        <f>IF('2011'!O102="-","-",ROUND('2011'!O102*'2012'!$Z102,2))</f>
        <v>-</v>
      </c>
      <c r="P102" s="58" t="str">
        <f>IF('2011'!P102="-","-",ROUND((N102+O102)/2,2))</f>
        <v>-</v>
      </c>
      <c r="Q102" s="57" t="str">
        <f>IF('2011'!Q102="-","-",ROUND('2011'!Q102*'2012'!$Z102,2))</f>
        <v>-</v>
      </c>
      <c r="R102" s="57" t="str">
        <f>IF('2011'!R102="-","-",ROUND('2011'!R102*'2012'!$Z102,2))</f>
        <v>-</v>
      </c>
      <c r="S102" s="58" t="str">
        <f>IF('2011'!S102="-","-",ROUND((Q102+R102)/2,2))</f>
        <v>-</v>
      </c>
      <c r="T102" s="57" t="str">
        <f>IF('2011'!T102="-","-",ROUND('2011'!T102*'2012'!$Z102,2))</f>
        <v>-</v>
      </c>
      <c r="U102" s="57" t="str">
        <f>IF('2011'!U102="-","-",ROUND('2011'!U102*'2012'!$Z102,2))</f>
        <v>-</v>
      </c>
      <c r="V102" s="58" t="str">
        <f>IF('2011'!V102="-","-",ROUND((T102+U102)/2,2))</f>
        <v>-</v>
      </c>
      <c r="W102" s="57" t="str">
        <f>IF('2011'!W102="-","-",ROUND('2011'!W102*'2012'!$Z102,2))</f>
        <v>-</v>
      </c>
      <c r="X102" s="57" t="str">
        <f>IF('2011'!X102="-","-",ROUND('2011'!X102*'2012'!$Z102,2))</f>
        <v>-</v>
      </c>
      <c r="Y102" s="58" t="str">
        <f>IF('2011'!Y102="-","-",ROUND((W102+X102)/2,2))</f>
        <v>-</v>
      </c>
      <c r="Z102" s="59">
        <v>1.1026</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f>IF('2011'!B103="-","-",ROUND('2011'!B103*'2012'!$Z103,2))</f>
        <v>299.58</v>
      </c>
      <c r="C103" s="57">
        <f>IF('2011'!C103="-","-",ROUND('2011'!C103*'2012'!$Z103,2))</f>
        <v>331.03</v>
      </c>
      <c r="D103" s="58">
        <f>IF('2011'!D103="-","-",ROUND((B103+C103)/2,2))</f>
        <v>315.31</v>
      </c>
      <c r="E103" s="57">
        <f>IF('2011'!E103="-","-",ROUND('2011'!E103*'2012'!$Z103,2))</f>
        <v>223.22</v>
      </c>
      <c r="F103" s="57">
        <f>IF('2011'!F103="-","-",ROUND('2011'!F103*'2012'!$Z103,2))</f>
        <v>263.46</v>
      </c>
      <c r="G103" s="58">
        <f>IF('2011'!G103="-","-",ROUND((E103+F103)/2,2))</f>
        <v>243.34</v>
      </c>
      <c r="H103" s="57">
        <f>IF('2011'!H103="-","-",ROUND('2011'!H103*'2012'!$Z103,2))</f>
        <v>194.69</v>
      </c>
      <c r="I103" s="57">
        <f>IF('2011'!I103="-","-",ROUND('2011'!I103*'2012'!$Z103,2))</f>
        <v>223.82</v>
      </c>
      <c r="J103" s="58">
        <f>IF('2011'!J103="-","-",ROUND((H103+I103)/2,2))</f>
        <v>209.26</v>
      </c>
      <c r="K103" s="57">
        <f>IF('2011'!K103="-","-",ROUND('2011'!K103*'2012'!$Z103,2))</f>
        <v>202.83</v>
      </c>
      <c r="L103" s="57">
        <f>IF('2011'!L103="-","-",ROUND('2011'!L103*'2012'!$Z103,2))</f>
        <v>223.82</v>
      </c>
      <c r="M103" s="58">
        <f>IF('2011'!M103="-","-",ROUND((K103+L103)/2,2))</f>
        <v>213.33</v>
      </c>
      <c r="N103" s="57" t="str">
        <f>IF('2011'!N103="-","-",ROUND('2011'!N103*'2012'!$Z103,2))</f>
        <v>-</v>
      </c>
      <c r="O103" s="57" t="str">
        <f>IF('2011'!O103="-","-",ROUND('2011'!O103*'2012'!$Z103,2))</f>
        <v>-</v>
      </c>
      <c r="P103" s="58" t="str">
        <f>IF('2011'!P103="-","-",ROUND((N103+O103)/2,2))</f>
        <v>-</v>
      </c>
      <c r="Q103" s="57" t="str">
        <f>IF('2011'!Q103="-","-",ROUND('2011'!Q103*'2012'!$Z103,2))</f>
        <v>-</v>
      </c>
      <c r="R103" s="57" t="str">
        <f>IF('2011'!R103="-","-",ROUND('2011'!R103*'2012'!$Z103,2))</f>
        <v>-</v>
      </c>
      <c r="S103" s="58" t="str">
        <f>IF('2011'!S103="-","-",ROUND((Q103+R103)/2,2))</f>
        <v>-</v>
      </c>
      <c r="T103" s="57" t="str">
        <f>IF('2011'!T103="-","-",ROUND('2011'!T103*'2012'!$Z103,2))</f>
        <v>-</v>
      </c>
      <c r="U103" s="57" t="str">
        <f>IF('2011'!U103="-","-",ROUND('2011'!U103*'2012'!$Z103,2))</f>
        <v>-</v>
      </c>
      <c r="V103" s="58" t="str">
        <f>IF('2011'!V103="-","-",ROUND((T103+U103)/2,2))</f>
        <v>-</v>
      </c>
      <c r="W103" s="57" t="str">
        <f>IF('2011'!W103="-","-",ROUND('2011'!W103*'2012'!$Z103,2))</f>
        <v>-</v>
      </c>
      <c r="X103" s="57" t="str">
        <f>IF('2011'!X103="-","-",ROUND('2011'!X103*'2012'!$Z103,2))</f>
        <v>-</v>
      </c>
      <c r="Y103" s="58" t="str">
        <f>IF('2011'!Y103="-","-",ROUND((W103+X103)/2,2))</f>
        <v>-</v>
      </c>
      <c r="Z103" s="59">
        <v>1.1026</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f>IF('2011'!B104="-","-",ROUND('2011'!B104*'2012'!$Z104,2))</f>
        <v>149.8</v>
      </c>
      <c r="C104" s="57">
        <f>IF('2011'!C104="-","-",ROUND('2011'!C104*'2012'!$Z104,2))</f>
        <v>182.43</v>
      </c>
      <c r="D104" s="58">
        <f>IF('2011'!D104="-","-",ROUND((B104+C104)/2,2))</f>
        <v>166.12</v>
      </c>
      <c r="E104" s="57">
        <f>IF('2011'!E104="-","-",ROUND('2011'!E104*'2012'!$Z104,2))</f>
        <v>66.44</v>
      </c>
      <c r="F104" s="57">
        <f>IF('2011'!F104="-","-",ROUND('2011'!F104*'2012'!$Z104,2))</f>
        <v>86.85</v>
      </c>
      <c r="G104" s="58">
        <f>IF('2011'!G104="-","-",ROUND((E104+F104)/2,2))</f>
        <v>76.65</v>
      </c>
      <c r="H104" s="57">
        <f>IF('2011'!H104="-","-",ROUND('2011'!H104*'2012'!$Z104,2))</f>
        <v>47.21</v>
      </c>
      <c r="I104" s="57">
        <f>IF('2011'!I104="-","-",ROUND('2011'!I104*'2012'!$Z104,2))</f>
        <v>61.78</v>
      </c>
      <c r="J104" s="58">
        <f>IF('2011'!J104="-","-",ROUND((H104+I104)/2,2))</f>
        <v>54.5</v>
      </c>
      <c r="K104" s="57">
        <f>IF('2011'!K104="-","-",ROUND('2011'!K104*'2012'!$Z104,2))</f>
        <v>39.03</v>
      </c>
      <c r="L104" s="57">
        <f>IF('2011'!L104="-","-",ROUND('2011'!L104*'2012'!$Z104,2))</f>
        <v>47.21</v>
      </c>
      <c r="M104" s="58">
        <f>IF('2011'!M104="-","-",ROUND((K104+L104)/2,2))</f>
        <v>43.12</v>
      </c>
      <c r="N104" s="57">
        <f>IF('2011'!N104="-","-",ROUND('2011'!N104*'2012'!$Z104,2))</f>
        <v>83.93</v>
      </c>
      <c r="O104" s="57">
        <f>IF('2011'!O104="-","-",ROUND('2011'!O104*'2012'!$Z104,2))</f>
        <v>95</v>
      </c>
      <c r="P104" s="58">
        <f>IF('2011'!P104="-","-",ROUND((N104+O104)/2,2))</f>
        <v>89.47</v>
      </c>
      <c r="Q104" s="57">
        <f>IF('2011'!Q104="-","-",ROUND('2011'!Q104*'2012'!$Z104,2))</f>
        <v>53.61</v>
      </c>
      <c r="R104" s="57">
        <f>IF('2011'!R104="-","-",ROUND('2011'!R104*'2012'!$Z104,2))</f>
        <v>66.44</v>
      </c>
      <c r="S104" s="58">
        <f>IF('2011'!S104="-","-",ROUND((Q104+R104)/2,2))</f>
        <v>60.03</v>
      </c>
      <c r="T104" s="57">
        <f>IF('2011'!T104="-","-",ROUND('2011'!T104*'2012'!$Z104,2))</f>
        <v>41.94</v>
      </c>
      <c r="U104" s="57">
        <f>IF('2011'!U104="-","-",ROUND('2011'!U104*'2012'!$Z104,2))</f>
        <v>66.44</v>
      </c>
      <c r="V104" s="58">
        <f>IF('2011'!V104="-","-",ROUND((T104+U104)/2,2))</f>
        <v>54.19</v>
      </c>
      <c r="W104" s="57">
        <f>IF('2011'!W104="-","-",ROUND('2011'!W104*'2012'!$Z104,2))</f>
        <v>25.05</v>
      </c>
      <c r="X104" s="57">
        <f>IF('2011'!X104="-","-",ROUND('2011'!X104*'2012'!$Z104,2))</f>
        <v>34.39</v>
      </c>
      <c r="Y104" s="58">
        <f>IF('2011'!Y104="-","-",ROUND((W104+X104)/2,2))</f>
        <v>29.72</v>
      </c>
      <c r="Z104" s="59">
        <v>1.1026</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tr">
        <f>IF('2011'!B107="-","-",ROUND('2011'!B107*'2012'!$Z107,2))</f>
        <v>-</v>
      </c>
      <c r="C107" s="57" t="str">
        <f>IF('2011'!C107="-","-",ROUND('2011'!C107*'2012'!$Z107,2))</f>
        <v>-</v>
      </c>
      <c r="D107" s="58" t="str">
        <f>IF('2011'!D107="-","-",ROUND((B107+C107)/2,2))</f>
        <v>-</v>
      </c>
      <c r="E107" s="57" t="str">
        <f>IF('2011'!E107="-","-",ROUND('2011'!E107*'2012'!$Z107,2))</f>
        <v>-</v>
      </c>
      <c r="F107" s="57" t="str">
        <f>IF('2011'!F107="-","-",ROUND('2011'!F107*'2012'!$Z107,2))</f>
        <v>-</v>
      </c>
      <c r="G107" s="58" t="str">
        <f>IF('2011'!G107="-","-",ROUND((E107+F107)/2,2))</f>
        <v>-</v>
      </c>
      <c r="H107" s="57" t="str">
        <f>IF('2011'!H107="-","-",ROUND('2011'!H107*'2012'!$Z107,2))</f>
        <v>-</v>
      </c>
      <c r="I107" s="57" t="str">
        <f>IF('2011'!I107="-","-",ROUND('2011'!I107*'2012'!$Z107,2))</f>
        <v>-</v>
      </c>
      <c r="J107" s="58" t="str">
        <f>IF('2011'!J107="-","-",ROUND((H107+I107)/2,2))</f>
        <v>-</v>
      </c>
      <c r="K107" s="57" t="str">
        <f>IF('2011'!K107="-","-",ROUND('2011'!K107*'2012'!$Z107,2))</f>
        <v>-</v>
      </c>
      <c r="L107" s="57" t="str">
        <f>IF('2011'!L107="-","-",ROUND('2011'!L107*'2012'!$Z107,2))</f>
        <v>-</v>
      </c>
      <c r="M107" s="58" t="str">
        <f>IF('2011'!M107="-","-",ROUND((K107+L107)/2,2))</f>
        <v>-</v>
      </c>
      <c r="N107" s="57" t="str">
        <f>IF('2011'!N107="-","-",ROUND('2011'!N107*'2012'!$Z107,2))</f>
        <v>-</v>
      </c>
      <c r="O107" s="57" t="str">
        <f>IF('2011'!O107="-","-",ROUND('2011'!O107*'2012'!$Z107,2))</f>
        <v>-</v>
      </c>
      <c r="P107" s="58" t="str">
        <f>IF('2011'!P107="-","-",ROUND((N107+O107)/2,2))</f>
        <v>-</v>
      </c>
      <c r="Q107" s="57" t="str">
        <f>IF('2011'!Q107="-","-",ROUND('2011'!Q107*'2012'!$Z107,2))</f>
        <v>-</v>
      </c>
      <c r="R107" s="57" t="str">
        <f>IF('2011'!R107="-","-",ROUND('2011'!R107*'2012'!$Z107,2))</f>
        <v>-</v>
      </c>
      <c r="S107" s="58" t="str">
        <f>IF('2011'!S107="-","-",ROUND((Q107+R107)/2,2))</f>
        <v>-</v>
      </c>
      <c r="T107" s="57" t="str">
        <f>IF('2011'!T107="-","-",ROUND('2011'!T107*'2012'!$Z107,2))</f>
        <v>-</v>
      </c>
      <c r="U107" s="57" t="str">
        <f>IF('2011'!U107="-","-",ROUND('2011'!U107*'2012'!$Z107,2))</f>
        <v>-</v>
      </c>
      <c r="V107" s="58" t="str">
        <f>IF('2011'!V107="-","-",ROUND((T107+U107)/2,2))</f>
        <v>-</v>
      </c>
      <c r="W107" s="57" t="str">
        <f>IF('2011'!W107="-","-",ROUND('2011'!W107*'2012'!$Z107,2))</f>
        <v>-</v>
      </c>
      <c r="X107" s="57" t="str">
        <f>IF('2011'!X107="-","-",ROUND('2011'!X107*'2012'!$Z107,2))</f>
        <v>-</v>
      </c>
      <c r="Y107" s="58" t="str">
        <f>IF('2011'!Y107="-","-",ROUND((W107+X107)/2,2))</f>
        <v>-</v>
      </c>
      <c r="Z107" s="59">
        <v>1.1026</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tr">
        <f>IF('2011'!B108="-","-",ROUND('2011'!B108*'2012'!$Z108,2))</f>
        <v>-</v>
      </c>
      <c r="C108" s="57" t="str">
        <f>IF('2011'!C108="-","-",ROUND('2011'!C108*'2012'!$Z108,2))</f>
        <v>-</v>
      </c>
      <c r="D108" s="58" t="str">
        <f>IF('2011'!D108="-","-",ROUND((B108+C108)/2,2))</f>
        <v>-</v>
      </c>
      <c r="E108" s="57" t="str">
        <f>IF('2011'!E108="-","-",ROUND('2011'!E108*'2012'!$Z108,2))</f>
        <v>-</v>
      </c>
      <c r="F108" s="57" t="str">
        <f>IF('2011'!F108="-","-",ROUND('2011'!F108*'2012'!$Z108,2))</f>
        <v>-</v>
      </c>
      <c r="G108" s="58" t="str">
        <f>IF('2011'!G108="-","-",ROUND((E108+F108)/2,2))</f>
        <v>-</v>
      </c>
      <c r="H108" s="57" t="str">
        <f>IF('2011'!H108="-","-",ROUND('2011'!H108*'2012'!$Z108,2))</f>
        <v>-</v>
      </c>
      <c r="I108" s="57" t="str">
        <f>IF('2011'!I108="-","-",ROUND('2011'!I108*'2012'!$Z108,2))</f>
        <v>-</v>
      </c>
      <c r="J108" s="58" t="str">
        <f>IF('2011'!J108="-","-",ROUND((H108+I108)/2,2))</f>
        <v>-</v>
      </c>
      <c r="K108" s="57" t="str">
        <f>IF('2011'!K108="-","-",ROUND('2011'!K108*'2012'!$Z108,2))</f>
        <v>-</v>
      </c>
      <c r="L108" s="57" t="str">
        <f>IF('2011'!L108="-","-",ROUND('2011'!L108*'2012'!$Z108,2))</f>
        <v>-</v>
      </c>
      <c r="M108" s="58" t="str">
        <f>IF('2011'!M108="-","-",ROUND((K108+L108)/2,2))</f>
        <v>-</v>
      </c>
      <c r="N108" s="57" t="str">
        <f>IF('2011'!N108="-","-",ROUND('2011'!N108*'2012'!$Z108,2))</f>
        <v>-</v>
      </c>
      <c r="O108" s="57" t="str">
        <f>IF('2011'!O108="-","-",ROUND('2011'!O108*'2012'!$Z108,2))</f>
        <v>-</v>
      </c>
      <c r="P108" s="58" t="str">
        <f>IF('2011'!P108="-","-",ROUND((N108+O108)/2,2))</f>
        <v>-</v>
      </c>
      <c r="Q108" s="57" t="str">
        <f>IF('2011'!Q108="-","-",ROUND('2011'!Q108*'2012'!$Z108,2))</f>
        <v>-</v>
      </c>
      <c r="R108" s="57" t="str">
        <f>IF('2011'!R108="-","-",ROUND('2011'!R108*'2012'!$Z108,2))</f>
        <v>-</v>
      </c>
      <c r="S108" s="58" t="str">
        <f>IF('2011'!S108="-","-",ROUND((Q108+R108)/2,2))</f>
        <v>-</v>
      </c>
      <c r="T108" s="57" t="str">
        <f>IF('2011'!T108="-","-",ROUND('2011'!T108*'2012'!$Z108,2))</f>
        <v>-</v>
      </c>
      <c r="U108" s="57" t="str">
        <f>IF('2011'!U108="-","-",ROUND('2011'!U108*'2012'!$Z108,2))</f>
        <v>-</v>
      </c>
      <c r="V108" s="58" t="str">
        <f>IF('2011'!V108="-","-",ROUND((T108+U108)/2,2))</f>
        <v>-</v>
      </c>
      <c r="W108" s="57" t="str">
        <f>IF('2011'!W108="-","-",ROUND('2011'!W108*'2012'!$Z108,2))</f>
        <v>-</v>
      </c>
      <c r="X108" s="57" t="str">
        <f>IF('2011'!X108="-","-",ROUND('2011'!X108*'2012'!$Z108,2))</f>
        <v>-</v>
      </c>
      <c r="Y108" s="58" t="str">
        <f>IF('2011'!Y108="-","-",ROUND((W108+X108)/2,2))</f>
        <v>-</v>
      </c>
      <c r="Z108" s="59">
        <v>1.1026</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f>IF('2011'!B109="-","-",ROUND('2011'!B109*'2012'!$Z109,2))</f>
        <v>527.34</v>
      </c>
      <c r="C109" s="57">
        <f>IF('2011'!C109="-","-",ROUND('2011'!C109*'2012'!$Z109,2))</f>
        <v>574.38</v>
      </c>
      <c r="D109" s="58">
        <f>IF('2011'!D109="-","-",ROUND((B109+C109)/2,2))</f>
        <v>550.86</v>
      </c>
      <c r="E109" s="57">
        <f>IF('2011'!E109="-","-",ROUND('2011'!E109*'2012'!$Z109,2))</f>
        <v>327.33</v>
      </c>
      <c r="F109" s="57">
        <f>IF('2011'!F109="-","-",ROUND('2011'!F109*'2012'!$Z109,2))</f>
        <v>387.95</v>
      </c>
      <c r="G109" s="58">
        <f>IF('2011'!G109="-","-",ROUND((E109+F109)/2,2))</f>
        <v>357.64</v>
      </c>
      <c r="H109" s="57">
        <f>IF('2011'!H109="-","-",ROUND('2011'!H109*'2012'!$Z109,2))</f>
        <v>260.09</v>
      </c>
      <c r="I109" s="57">
        <f>IF('2011'!I109="-","-",ROUND('2011'!I109*'2012'!$Z109,2))</f>
        <v>279.78</v>
      </c>
      <c r="J109" s="58">
        <f>IF('2011'!J109="-","-",ROUND((H109+I109)/2,2))</f>
        <v>269.94</v>
      </c>
      <c r="K109" s="57">
        <f>IF('2011'!K109="-","-",ROUND('2011'!K109*'2012'!$Z109,2))</f>
        <v>219.52</v>
      </c>
      <c r="L109" s="57">
        <f>IF('2011'!L109="-","-",ROUND('2011'!L109*'2012'!$Z109,2))</f>
        <v>272.56</v>
      </c>
      <c r="M109" s="58">
        <f>IF('2011'!M109="-","-",ROUND((K109+L109)/2,2))</f>
        <v>246.04</v>
      </c>
      <c r="N109" s="57">
        <f>IF('2011'!N109="-","-",ROUND('2011'!N109*'2012'!$Z109,2))</f>
        <v>197.72</v>
      </c>
      <c r="O109" s="57">
        <f>IF('2011'!O109="-","-",ROUND('2011'!O109*'2012'!$Z109,2))</f>
        <v>242.65</v>
      </c>
      <c r="P109" s="58">
        <f>IF('2011'!P109="-","-",ROUND((N109+O109)/2,2))</f>
        <v>220.19</v>
      </c>
      <c r="Q109" s="57">
        <f>IF('2011'!Q109="-","-",ROUND('2011'!Q109*'2012'!$Z109,2))</f>
        <v>149.19</v>
      </c>
      <c r="R109" s="57">
        <f>IF('2011'!R109="-","-",ROUND('2011'!R109*'2012'!$Z109,2))</f>
        <v>182.8</v>
      </c>
      <c r="S109" s="58">
        <f>IF('2011'!S109="-","-",ROUND((Q109+R109)/2,2))</f>
        <v>166</v>
      </c>
      <c r="T109" s="57" t="str">
        <f>IF('2011'!T109="-","-",ROUND('2011'!T109*'2012'!$Z109,2))</f>
        <v>-</v>
      </c>
      <c r="U109" s="57" t="str">
        <f>IF('2011'!U109="-","-",ROUND('2011'!U109*'2012'!$Z109,2))</f>
        <v>-</v>
      </c>
      <c r="V109" s="58" t="str">
        <f>IF('2011'!V109="-","-",ROUND((T109+U109)/2,2))</f>
        <v>-</v>
      </c>
      <c r="W109" s="57" t="str">
        <f>IF('2011'!W109="-","-",ROUND('2011'!W109*'2012'!$Z109,2))</f>
        <v>-</v>
      </c>
      <c r="X109" s="57" t="str">
        <f>IF('2011'!X109="-","-",ROUND('2011'!X109*'2012'!$Z109,2))</f>
        <v>-</v>
      </c>
      <c r="Y109" s="58" t="str">
        <f>IF('2011'!Y109="-","-",ROUND((W109+X109)/2,2))</f>
        <v>-</v>
      </c>
      <c r="Z109" s="59">
        <v>1.1026</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f>IF('2011'!B110="-","-",ROUND('2011'!B110*'2012'!$Z110,2))</f>
        <v>363.69</v>
      </c>
      <c r="C110" s="57">
        <f>IF('2011'!C110="-","-",ROUND('2011'!C110*'2012'!$Z110,2))</f>
        <v>404.5</v>
      </c>
      <c r="D110" s="58">
        <f>IF('2011'!D110="-","-",ROUND((B110+C110)/2,2))</f>
        <v>384.1</v>
      </c>
      <c r="E110" s="57">
        <f>IF('2011'!E110="-","-",ROUND('2011'!E110*'2012'!$Z110,2))</f>
        <v>251.79</v>
      </c>
      <c r="F110" s="57">
        <f>IF('2011'!F110="-","-",ROUND('2011'!F110*'2012'!$Z110,2))</f>
        <v>298.42</v>
      </c>
      <c r="G110" s="58">
        <f>IF('2011'!G110="-","-",ROUND((E110+F110)/2,2))</f>
        <v>275.11</v>
      </c>
      <c r="H110" s="57">
        <f>IF('2011'!H110="-","-",ROUND('2011'!H110*'2012'!$Z110,2))</f>
        <v>208.07</v>
      </c>
      <c r="I110" s="57">
        <f>IF('2011'!I110="-","-",ROUND('2011'!I110*'2012'!$Z110,2))</f>
        <v>223.82</v>
      </c>
      <c r="J110" s="58">
        <f>IF('2011'!J110="-","-",ROUND((H110+I110)/2,2))</f>
        <v>215.95</v>
      </c>
      <c r="K110" s="57">
        <f>IF('2011'!K110="-","-",ROUND('2011'!K110*'2012'!$Z110,2))</f>
        <v>156.8</v>
      </c>
      <c r="L110" s="57">
        <f>IF('2011'!L110="-","-",ROUND('2011'!L110*'2012'!$Z110,2))</f>
        <v>194.69</v>
      </c>
      <c r="M110" s="58">
        <f>IF('2011'!M110="-","-",ROUND((K110+L110)/2,2))</f>
        <v>175.75</v>
      </c>
      <c r="N110" s="57">
        <f>IF('2011'!N110="-","-",ROUND('2011'!N110*'2012'!$Z110,2))</f>
        <v>171.94</v>
      </c>
      <c r="O110" s="57">
        <f>IF('2011'!O110="-","-",ROUND('2011'!O110*'2012'!$Z110,2))</f>
        <v>210.99</v>
      </c>
      <c r="P110" s="58">
        <f>IF('2011'!P110="-","-",ROUND((N110+O110)/2,2))</f>
        <v>191.47</v>
      </c>
      <c r="Q110" s="57">
        <f>IF('2011'!Q110="-","-",ROUND('2011'!Q110*'2012'!$Z110,2))</f>
        <v>93.25</v>
      </c>
      <c r="R110" s="57">
        <f>IF('2011'!R110="-","-",ROUND('2011'!R110*'2012'!$Z110,2))</f>
        <v>114.24</v>
      </c>
      <c r="S110" s="58">
        <f>IF('2011'!S110="-","-",ROUND((Q110+R110)/2,2))</f>
        <v>103.75</v>
      </c>
      <c r="T110" s="57">
        <f>IF('2011'!T110="-","-",ROUND('2011'!T110*'2012'!$Z110,2))</f>
        <v>60.06</v>
      </c>
      <c r="U110" s="57">
        <f>IF('2011'!U110="-","-",ROUND('2011'!U110*'2012'!$Z110,2))</f>
        <v>93.25</v>
      </c>
      <c r="V110" s="58">
        <f>IF('2011'!V110="-","-",ROUND((T110+U110)/2,2))</f>
        <v>76.66</v>
      </c>
      <c r="W110" s="57">
        <f>IF('2011'!W110="-","-",ROUND('2011'!W110*'2012'!$Z110,2))</f>
        <v>53.61</v>
      </c>
      <c r="X110" s="57">
        <f>IF('2011'!X110="-","-",ROUND('2011'!X110*'2012'!$Z110,2))</f>
        <v>60.06</v>
      </c>
      <c r="Y110" s="58">
        <f>IF('2011'!Y110="-","-",ROUND((W110+X110)/2,2))</f>
        <v>56.84</v>
      </c>
      <c r="Z110" s="59">
        <v>1.1026</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f>IF('2011'!B111="-","-",ROUND('2011'!B111*'2012'!$Z111,2))</f>
        <v>149.8</v>
      </c>
      <c r="C111" s="57">
        <f>IF('2011'!C111="-","-",ROUND('2011'!C111*'2012'!$Z111,2))</f>
        <v>163.77</v>
      </c>
      <c r="D111" s="58">
        <f>IF('2011'!D111="-","-",ROUND((B111+C111)/2,2))</f>
        <v>156.79</v>
      </c>
      <c r="E111" s="57">
        <f>IF('2011'!E111="-","-",ROUND('2011'!E111*'2012'!$Z111,2))</f>
        <v>74.62</v>
      </c>
      <c r="F111" s="57">
        <f>IF('2011'!F111="-","-",ROUND('2011'!F111*'2012'!$Z111,2))</f>
        <v>86.85</v>
      </c>
      <c r="G111" s="58">
        <f>IF('2011'!G111="-","-",ROUND((E111+F111)/2,2))</f>
        <v>80.74</v>
      </c>
      <c r="H111" s="57">
        <f>IF('2011'!H111="-","-",ROUND('2011'!H111*'2012'!$Z111,2))</f>
        <v>47.51</v>
      </c>
      <c r="I111" s="57">
        <f>IF('2011'!I111="-","-",ROUND('2011'!I111*'2012'!$Z111,2))</f>
        <v>61.78</v>
      </c>
      <c r="J111" s="58">
        <f>IF('2011'!J111="-","-",ROUND((H111+I111)/2,2))</f>
        <v>54.65</v>
      </c>
      <c r="K111" s="57">
        <f>IF('2011'!K111="-","-",ROUND('2011'!K111*'2012'!$Z111,2))</f>
        <v>62.36</v>
      </c>
      <c r="L111" s="57">
        <f>IF('2011'!L111="-","-",ROUND('2011'!L111*'2012'!$Z111,2))</f>
        <v>65.86</v>
      </c>
      <c r="M111" s="58">
        <f>IF('2011'!M111="-","-",ROUND((K111+L111)/2,2))</f>
        <v>64.11</v>
      </c>
      <c r="N111" s="57">
        <f>IF('2011'!N111="-","-",ROUND('2011'!N111*'2012'!$Z111,2))</f>
        <v>68.77</v>
      </c>
      <c r="O111" s="57">
        <f>IF('2011'!O111="-","-",ROUND('2011'!O111*'2012'!$Z111,2))</f>
        <v>82.75</v>
      </c>
      <c r="P111" s="58">
        <f>IF('2011'!P111="-","-",ROUND((N111+O111)/2,2))</f>
        <v>75.76</v>
      </c>
      <c r="Q111" s="57">
        <f>IF('2011'!Q111="-","-",ROUND('2011'!Q111*'2012'!$Z111,2))</f>
        <v>53.61</v>
      </c>
      <c r="R111" s="57">
        <f>IF('2011'!R111="-","-",ROUND('2011'!R111*'2012'!$Z111,2))</f>
        <v>66.44</v>
      </c>
      <c r="S111" s="58">
        <f>IF('2011'!S111="-","-",ROUND((Q111+R111)/2,2))</f>
        <v>60.03</v>
      </c>
      <c r="T111" s="57">
        <f>IF('2011'!T111="-","-",ROUND('2011'!T111*'2012'!$Z111,2))</f>
        <v>36.12</v>
      </c>
      <c r="U111" s="57">
        <f>IF('2011'!U111="-","-",ROUND('2011'!U111*'2012'!$Z111,2))</f>
        <v>41.94</v>
      </c>
      <c r="V111" s="58">
        <f>IF('2011'!V111="-","-",ROUND((T111+U111)/2,2))</f>
        <v>39.03</v>
      </c>
      <c r="W111" s="57">
        <f>IF('2011'!W111="-","-",ROUND('2011'!W111*'2012'!$Z111,2))</f>
        <v>25.05</v>
      </c>
      <c r="X111" s="57">
        <f>IF('2011'!X111="-","-",ROUND('2011'!X111*'2012'!$Z111,2))</f>
        <v>34.39</v>
      </c>
      <c r="Y111" s="58">
        <f>IF('2011'!Y111="-","-",ROUND((W111+X111)/2,2))</f>
        <v>29.72</v>
      </c>
      <c r="Z111" s="59">
        <v>1.1026</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tr">
        <f>IF('2011'!B114="-","-",ROUND('2011'!B114*'2012'!$Z114,2))</f>
        <v>-</v>
      </c>
      <c r="C114" s="57" t="str">
        <f>IF('2011'!C114="-","-",ROUND('2011'!C114*'2012'!$Z114,2))</f>
        <v>-</v>
      </c>
      <c r="D114" s="58" t="str">
        <f>IF('2011'!D114="-","-",ROUND((B114+C114)/2,2))</f>
        <v>-</v>
      </c>
      <c r="E114" s="57" t="str">
        <f>IF('2011'!E114="-","-",ROUND('2011'!E114*'2012'!$Z114,2))</f>
        <v>-</v>
      </c>
      <c r="F114" s="57" t="str">
        <f>IF('2011'!F114="-","-",ROUND('2011'!F114*'2012'!$Z114,2))</f>
        <v>-</v>
      </c>
      <c r="G114" s="58" t="str">
        <f>IF('2011'!G114="-","-",ROUND((E114+F114)/2,2))</f>
        <v>-</v>
      </c>
      <c r="H114" s="57" t="str">
        <f>IF('2011'!H114="-","-",ROUND('2011'!H114*'2012'!$Z114,2))</f>
        <v>-</v>
      </c>
      <c r="I114" s="57" t="str">
        <f>IF('2011'!I114="-","-",ROUND('2011'!I114*'2012'!$Z114,2))</f>
        <v>-</v>
      </c>
      <c r="J114" s="58" t="str">
        <f>IF('2011'!J114="-","-",ROUND((H114+I114)/2,2))</f>
        <v>-</v>
      </c>
      <c r="K114" s="57" t="str">
        <f>IF('2011'!K114="-","-",ROUND('2011'!K114*'2012'!$Z114,2))</f>
        <v>-</v>
      </c>
      <c r="L114" s="57" t="str">
        <f>IF('2011'!L114="-","-",ROUND('2011'!L114*'2012'!$Z114,2))</f>
        <v>-</v>
      </c>
      <c r="M114" s="58" t="str">
        <f>IF('2011'!M114="-","-",ROUND((K114+L114)/2,2))</f>
        <v>-</v>
      </c>
      <c r="N114" s="57" t="str">
        <f>IF('2011'!N114="-","-",ROUND('2011'!N114*'2012'!$Z114,2))</f>
        <v>-</v>
      </c>
      <c r="O114" s="57" t="str">
        <f>IF('2011'!O114="-","-",ROUND('2011'!O114*'2012'!$Z114,2))</f>
        <v>-</v>
      </c>
      <c r="P114" s="58" t="str">
        <f>IF('2011'!P114="-","-",ROUND((N114+O114)/2,2))</f>
        <v>-</v>
      </c>
      <c r="Q114" s="57" t="str">
        <f>IF('2011'!Q114="-","-",ROUND('2011'!Q114*'2012'!$Z114,2))</f>
        <v>-</v>
      </c>
      <c r="R114" s="57" t="str">
        <f>IF('2011'!R114="-","-",ROUND('2011'!R114*'2012'!$Z114,2))</f>
        <v>-</v>
      </c>
      <c r="S114" s="58" t="str">
        <f>IF('2011'!S114="-","-",ROUND((Q114+R114)/2,2))</f>
        <v>-</v>
      </c>
      <c r="T114" s="57" t="str">
        <f>IF('2011'!T114="-","-",ROUND('2011'!T114*'2012'!$Z114,2))</f>
        <v>-</v>
      </c>
      <c r="U114" s="57" t="str">
        <f>IF('2011'!U114="-","-",ROUND('2011'!U114*'2012'!$Z114,2))</f>
        <v>-</v>
      </c>
      <c r="V114" s="58" t="str">
        <f>IF('2011'!V114="-","-",ROUND((T114+U114)/2,2))</f>
        <v>-</v>
      </c>
      <c r="W114" s="57" t="str">
        <f>IF('2011'!W114="-","-",ROUND('2011'!W114*'2012'!$Z114,2))</f>
        <v>-</v>
      </c>
      <c r="X114" s="57" t="str">
        <f>IF('2011'!X114="-","-",ROUND('2011'!X114*'2012'!$Z114,2))</f>
        <v>-</v>
      </c>
      <c r="Y114" s="58" t="str">
        <f>IF('2011'!Y114="-","-",ROUND((W114+X114)/2,2))</f>
        <v>-</v>
      </c>
      <c r="Z114" s="59">
        <v>1.1026</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f>IF('2011'!B115="-","-",ROUND('2011'!B115*'2012'!$Z115,2))</f>
        <v>755.24</v>
      </c>
      <c r="C115" s="57">
        <f>IF('2011'!C115="-","-",ROUND('2011'!C115*'2012'!$Z115,2))</f>
        <v>858.8</v>
      </c>
      <c r="D115" s="58">
        <f>IF('2011'!D115="-","-",ROUND((B115+C115)/2,2))</f>
        <v>807.02</v>
      </c>
      <c r="E115" s="57">
        <f>IF('2011'!E115="-","-",ROUND('2011'!E115*'2012'!$Z115,2))</f>
        <v>502.94</v>
      </c>
      <c r="F115" s="57">
        <f>IF('2011'!F115="-","-",ROUND('2011'!F115*'2012'!$Z115,2))</f>
        <v>556.86</v>
      </c>
      <c r="G115" s="58">
        <f>IF('2011'!G115="-","-",ROUND((E115+F115)/2,2))</f>
        <v>529.9</v>
      </c>
      <c r="H115" s="57">
        <f>IF('2011'!H115="-","-",ROUND('2011'!H115*'2012'!$Z115,2))</f>
        <v>280.63</v>
      </c>
      <c r="I115" s="57">
        <f>IF('2011'!I115="-","-",ROUND('2011'!I115*'2012'!$Z115,2))</f>
        <v>360.2</v>
      </c>
      <c r="J115" s="58">
        <f>IF('2011'!J115="-","-",ROUND((H115+I115)/2,2))</f>
        <v>320.42</v>
      </c>
      <c r="K115" s="57" t="str">
        <f>IF('2011'!K115="-","-",ROUND('2011'!K115*'2012'!$Z115,2))</f>
        <v>-</v>
      </c>
      <c r="L115" s="57" t="str">
        <f>IF('2011'!L115="-","-",ROUND('2011'!L115*'2012'!$Z115,2))</f>
        <v>-</v>
      </c>
      <c r="M115" s="58" t="str">
        <f>IF('2011'!M115="-","-",ROUND((K115+L115)/2,2))</f>
        <v>-</v>
      </c>
      <c r="N115" s="57" t="str">
        <f>IF('2011'!N115="-","-",ROUND('2011'!N115*'2012'!$Z115,2))</f>
        <v>-</v>
      </c>
      <c r="O115" s="57" t="str">
        <f>IF('2011'!O115="-","-",ROUND('2011'!O115*'2012'!$Z115,2))</f>
        <v>-</v>
      </c>
      <c r="P115" s="58" t="str">
        <f>IF('2011'!P115="-","-",ROUND((N115+O115)/2,2))</f>
        <v>-</v>
      </c>
      <c r="Q115" s="57" t="str">
        <f>IF('2011'!Q115="-","-",ROUND('2011'!Q115*'2012'!$Z115,2))</f>
        <v>-</v>
      </c>
      <c r="R115" s="57" t="str">
        <f>IF('2011'!R115="-","-",ROUND('2011'!R115*'2012'!$Z115,2))</f>
        <v>-</v>
      </c>
      <c r="S115" s="58" t="str">
        <f>IF('2011'!S115="-","-",ROUND((Q115+R115)/2,2))</f>
        <v>-</v>
      </c>
      <c r="T115" s="57" t="str">
        <f>IF('2011'!T115="-","-",ROUND('2011'!T115*'2012'!$Z115,2))</f>
        <v>-</v>
      </c>
      <c r="U115" s="57" t="str">
        <f>IF('2011'!U115="-","-",ROUND('2011'!U115*'2012'!$Z115,2))</f>
        <v>-</v>
      </c>
      <c r="V115" s="58" t="str">
        <f>IF('2011'!V115="-","-",ROUND((T115+U115)/2,2))</f>
        <v>-</v>
      </c>
      <c r="W115" s="57" t="str">
        <f>IF('2011'!W115="-","-",ROUND('2011'!W115*'2012'!$Z115,2))</f>
        <v>-</v>
      </c>
      <c r="X115" s="57" t="str">
        <f>IF('2011'!X115="-","-",ROUND('2011'!X115*'2012'!$Z115,2))</f>
        <v>-</v>
      </c>
      <c r="Y115" s="58" t="str">
        <f>IF('2011'!Y115="-","-",ROUND((W115+X115)/2,2))</f>
        <v>-</v>
      </c>
      <c r="Z115" s="59">
        <v>1.1026</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f>IF('2011'!B116="-","-",ROUND('2011'!B116*'2012'!$Z116,2))</f>
        <v>436.54</v>
      </c>
      <c r="C116" s="57">
        <f>IF('2011'!C116="-","-",ROUND('2011'!C116*'2012'!$Z116,2))</f>
        <v>490.75</v>
      </c>
      <c r="D116" s="58">
        <f>IF('2011'!D116="-","-",ROUND((B116+C116)/2,2))</f>
        <v>463.65</v>
      </c>
      <c r="E116" s="57">
        <f>IF('2011'!E116="-","-",ROUND('2011'!E116*'2012'!$Z116,2))</f>
        <v>304.81</v>
      </c>
      <c r="F116" s="57">
        <f>IF('2011'!F116="-","-",ROUND('2011'!F116*'2012'!$Z116,2))</f>
        <v>327.55</v>
      </c>
      <c r="G116" s="58">
        <f>IF('2011'!G116="-","-",ROUND((E116+F116)/2,2))</f>
        <v>316.18</v>
      </c>
      <c r="H116" s="57">
        <f>IF('2011'!H116="-","-",ROUND('2011'!H116*'2012'!$Z116,2))</f>
        <v>187.1</v>
      </c>
      <c r="I116" s="57">
        <f>IF('2011'!I116="-","-",ROUND('2011'!I116*'2012'!$Z116,2))</f>
        <v>240.15</v>
      </c>
      <c r="J116" s="58">
        <f>IF('2011'!J116="-","-",ROUND((H116+I116)/2,2))</f>
        <v>213.63</v>
      </c>
      <c r="K116" s="57" t="str">
        <f>IF('2011'!K116="-","-",ROUND('2011'!K116*'2012'!$Z116,2))</f>
        <v>-</v>
      </c>
      <c r="L116" s="57" t="str">
        <f>IF('2011'!L116="-","-",ROUND('2011'!L116*'2012'!$Z116,2))</f>
        <v>-</v>
      </c>
      <c r="M116" s="58" t="str">
        <f>IF('2011'!M116="-","-",ROUND((K116+L116)/2,2))</f>
        <v>-</v>
      </c>
      <c r="N116" s="57" t="str">
        <f>IF('2011'!N116="-","-",ROUND('2011'!N116*'2012'!$Z116,2))</f>
        <v>-</v>
      </c>
      <c r="O116" s="57" t="str">
        <f>IF('2011'!O116="-","-",ROUND('2011'!O116*'2012'!$Z116,2))</f>
        <v>-</v>
      </c>
      <c r="P116" s="58" t="str">
        <f>IF('2011'!P116="-","-",ROUND((N116+O116)/2,2))</f>
        <v>-</v>
      </c>
      <c r="Q116" s="57" t="str">
        <f>IF('2011'!Q116="-","-",ROUND('2011'!Q116*'2012'!$Z116,2))</f>
        <v>-</v>
      </c>
      <c r="R116" s="57" t="str">
        <f>IF('2011'!R116="-","-",ROUND('2011'!R116*'2012'!$Z116,2))</f>
        <v>-</v>
      </c>
      <c r="S116" s="58" t="str">
        <f>IF('2011'!S116="-","-",ROUND((Q116+R116)/2,2))</f>
        <v>-</v>
      </c>
      <c r="T116" s="57" t="str">
        <f>IF('2011'!T116="-","-",ROUND('2011'!T116*'2012'!$Z116,2))</f>
        <v>-</v>
      </c>
      <c r="U116" s="57" t="str">
        <f>IF('2011'!U116="-","-",ROUND('2011'!U116*'2012'!$Z116,2))</f>
        <v>-</v>
      </c>
      <c r="V116" s="58" t="str">
        <f>IF('2011'!V116="-","-",ROUND((T116+U116)/2,2))</f>
        <v>-</v>
      </c>
      <c r="W116" s="57" t="str">
        <f>IF('2011'!W116="-","-",ROUND('2011'!W116*'2012'!$Z116,2))</f>
        <v>-</v>
      </c>
      <c r="X116" s="57" t="str">
        <f>IF('2011'!X116="-","-",ROUND('2011'!X116*'2012'!$Z116,2))</f>
        <v>-</v>
      </c>
      <c r="Y116" s="58" t="str">
        <f>IF('2011'!Y116="-","-",ROUND((W116+X116)/2,2))</f>
        <v>-</v>
      </c>
      <c r="Z116" s="59">
        <v>1.1026</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f>IF('2011'!B117="-","-",ROUND('2011'!B117*'2012'!$Z117,2))</f>
        <v>317.06</v>
      </c>
      <c r="C117" s="57">
        <f>IF('2011'!C117="-","-",ROUND('2011'!C117*'2012'!$Z117,2))</f>
        <v>363.69</v>
      </c>
      <c r="D117" s="58">
        <f>IF('2011'!D117="-","-",ROUND((B117+C117)/2,2))</f>
        <v>340.38</v>
      </c>
      <c r="E117" s="57">
        <f>IF('2011'!E117="-","-",ROUND('2011'!E117*'2012'!$Z117,2))</f>
        <v>194.69</v>
      </c>
      <c r="F117" s="57">
        <f>IF('2011'!F117="-","-",ROUND('2011'!F117*'2012'!$Z117,2))</f>
        <v>223.82</v>
      </c>
      <c r="G117" s="58">
        <f>IF('2011'!G117="-","-",ROUND((E117+F117)/2,2))</f>
        <v>209.26</v>
      </c>
      <c r="H117" s="57">
        <f>IF('2011'!H117="-","-",ROUND('2011'!H117*'2012'!$Z117,2))</f>
        <v>91.5</v>
      </c>
      <c r="I117" s="57">
        <f>IF('2011'!I117="-","-",ROUND('2011'!I117*'2012'!$Z117,2))</f>
        <v>118.9</v>
      </c>
      <c r="J117" s="58">
        <f>IF('2011'!J117="-","-",ROUND((H117+I117)/2,2))</f>
        <v>105.2</v>
      </c>
      <c r="K117" s="57" t="str">
        <f>IF('2011'!K117="-","-",ROUND('2011'!K117*'2012'!$Z117,2))</f>
        <v>-</v>
      </c>
      <c r="L117" s="57" t="str">
        <f>IF('2011'!L117="-","-",ROUND('2011'!L117*'2012'!$Z117,2))</f>
        <v>-</v>
      </c>
      <c r="M117" s="58" t="str">
        <f>IF('2011'!M117="-","-",ROUND((K117+L117)/2,2))</f>
        <v>-</v>
      </c>
      <c r="N117" s="57" t="str">
        <f>IF('2011'!N117="-","-",ROUND('2011'!N117*'2012'!$Z117,2))</f>
        <v>-</v>
      </c>
      <c r="O117" s="57" t="str">
        <f>IF('2011'!O117="-","-",ROUND('2011'!O117*'2012'!$Z117,2))</f>
        <v>-</v>
      </c>
      <c r="P117" s="58" t="str">
        <f>IF('2011'!P117="-","-",ROUND((N117+O117)/2,2))</f>
        <v>-</v>
      </c>
      <c r="Q117" s="57" t="str">
        <f>IF('2011'!Q117="-","-",ROUND('2011'!Q117*'2012'!$Z117,2))</f>
        <v>-</v>
      </c>
      <c r="R117" s="57" t="str">
        <f>IF('2011'!R117="-","-",ROUND('2011'!R117*'2012'!$Z117,2))</f>
        <v>-</v>
      </c>
      <c r="S117" s="58" t="str">
        <f>IF('2011'!S117="-","-",ROUND((Q117+R117)/2,2))</f>
        <v>-</v>
      </c>
      <c r="T117" s="57" t="str">
        <f>IF('2011'!T117="-","-",ROUND('2011'!T117*'2012'!$Z117,2))</f>
        <v>-</v>
      </c>
      <c r="U117" s="57" t="str">
        <f>IF('2011'!U117="-","-",ROUND('2011'!U117*'2012'!$Z117,2))</f>
        <v>-</v>
      </c>
      <c r="V117" s="58" t="str">
        <f>IF('2011'!V117="-","-",ROUND((T117+U117)/2,2))</f>
        <v>-</v>
      </c>
      <c r="W117" s="57" t="str">
        <f>IF('2011'!W117="-","-",ROUND('2011'!W117*'2012'!$Z117,2))</f>
        <v>-</v>
      </c>
      <c r="X117" s="57" t="str">
        <f>IF('2011'!X117="-","-",ROUND('2011'!X117*'2012'!$Z117,2))</f>
        <v>-</v>
      </c>
      <c r="Y117" s="58" t="str">
        <f>IF('2011'!Y117="-","-",ROUND((W117+X117)/2,2))</f>
        <v>-</v>
      </c>
      <c r="Z117" s="59">
        <v>1.1026</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tr">
        <f>IF('2011'!B118="-","-",ROUND('2011'!B118*'2012'!$Z118,2))</f>
        <v>-</v>
      </c>
      <c r="C118" s="57" t="str">
        <f>IF('2011'!C118="-","-",ROUND('2011'!C118*'2012'!$Z118,2))</f>
        <v>-</v>
      </c>
      <c r="D118" s="58" t="str">
        <f>IF('2011'!D118="-","-",ROUND((B118+C118)/2,2))</f>
        <v>-</v>
      </c>
      <c r="E118" s="57" t="str">
        <f>IF('2011'!E118="-","-",ROUND('2011'!E118*'2012'!$Z118,2))</f>
        <v>-</v>
      </c>
      <c r="F118" s="57" t="str">
        <f>IF('2011'!F118="-","-",ROUND('2011'!F118*'2012'!$Z118,2))</f>
        <v>-</v>
      </c>
      <c r="G118" s="58" t="str">
        <f>IF('2011'!G118="-","-",ROUND((E118+F118)/2,2))</f>
        <v>-</v>
      </c>
      <c r="H118" s="57" t="str">
        <f>IF('2011'!H118="-","-",ROUND('2011'!H118*'2012'!$Z118,2))</f>
        <v>-</v>
      </c>
      <c r="I118" s="57" t="str">
        <f>IF('2011'!I118="-","-",ROUND('2011'!I118*'2012'!$Z118,2))</f>
        <v>-</v>
      </c>
      <c r="J118" s="58" t="str">
        <f>IF('2011'!J118="-","-",ROUND((H118+I118)/2,2))</f>
        <v>-</v>
      </c>
      <c r="K118" s="57" t="str">
        <f>IF('2011'!K118="-","-",ROUND('2011'!K118*'2012'!$Z118,2))</f>
        <v>-</v>
      </c>
      <c r="L118" s="57" t="str">
        <f>IF('2011'!L118="-","-",ROUND('2011'!L118*'2012'!$Z118,2))</f>
        <v>-</v>
      </c>
      <c r="M118" s="58" t="str">
        <f>IF('2011'!M118="-","-",ROUND((K118+L118)/2,2))</f>
        <v>-</v>
      </c>
      <c r="N118" s="57" t="str">
        <f>IF('2011'!N118="-","-",ROUND('2011'!N118*'2012'!$Z118,2))</f>
        <v>-</v>
      </c>
      <c r="O118" s="57" t="str">
        <f>IF('2011'!O118="-","-",ROUND('2011'!O118*'2012'!$Z118,2))</f>
        <v>-</v>
      </c>
      <c r="P118" s="58" t="str">
        <f>IF('2011'!P118="-","-",ROUND((N118+O118)/2,2))</f>
        <v>-</v>
      </c>
      <c r="Q118" s="57" t="str">
        <f>IF('2011'!Q118="-","-",ROUND('2011'!Q118*'2012'!$Z118,2))</f>
        <v>-</v>
      </c>
      <c r="R118" s="57" t="str">
        <f>IF('2011'!R118="-","-",ROUND('2011'!R118*'2012'!$Z118,2))</f>
        <v>-</v>
      </c>
      <c r="S118" s="58" t="str">
        <f>IF('2011'!S118="-","-",ROUND((Q118+R118)/2,2))</f>
        <v>-</v>
      </c>
      <c r="T118" s="57" t="str">
        <f>IF('2011'!T118="-","-",ROUND('2011'!T118*'2012'!$Z118,2))</f>
        <v>-</v>
      </c>
      <c r="U118" s="57" t="str">
        <f>IF('2011'!U118="-","-",ROUND('2011'!U118*'2012'!$Z118,2))</f>
        <v>-</v>
      </c>
      <c r="V118" s="58" t="str">
        <f>IF('2011'!V118="-","-",ROUND((T118+U118)/2,2))</f>
        <v>-</v>
      </c>
      <c r="W118" s="57" t="str">
        <f>IF('2011'!W118="-","-",ROUND('2011'!W118*'2012'!$Z118,2))</f>
        <v>-</v>
      </c>
      <c r="X118" s="57" t="str">
        <f>IF('2011'!X118="-","-",ROUND('2011'!X118*'2012'!$Z118,2))</f>
        <v>-</v>
      </c>
      <c r="Y118" s="58" t="str">
        <f>IF('2011'!Y118="-","-",ROUND((W118+X118)/2,2))</f>
        <v>-</v>
      </c>
      <c r="Z118" s="59">
        <v>1.1026</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tr">
        <f>IF('2011'!B121="-","-",ROUND('2011'!B121*'2012'!$Z121,2))</f>
        <v>-</v>
      </c>
      <c r="C121" s="57" t="str">
        <f>IF('2011'!C121="-","-",ROUND('2011'!C121*'2012'!$Z121,2))</f>
        <v>-</v>
      </c>
      <c r="D121" s="58" t="str">
        <f>IF('2011'!D121="-","-",ROUND((B121+C121)/2,2))</f>
        <v>-</v>
      </c>
      <c r="E121" s="57" t="str">
        <f>IF('2011'!E121="-","-",ROUND('2011'!E121*'2012'!$Z121,2))</f>
        <v>-</v>
      </c>
      <c r="F121" s="57" t="str">
        <f>IF('2011'!F121="-","-",ROUND('2011'!F121*'2012'!$Z121,2))</f>
        <v>-</v>
      </c>
      <c r="G121" s="58" t="str">
        <f>IF('2011'!G121="-","-",ROUND((E121+F121)/2,2))</f>
        <v>-</v>
      </c>
      <c r="H121" s="57" t="str">
        <f>IF('2011'!H121="-","-",ROUND('2011'!H121*'2012'!$Z121,2))</f>
        <v>-</v>
      </c>
      <c r="I121" s="57" t="str">
        <f>IF('2011'!I121="-","-",ROUND('2011'!I121*'2012'!$Z121,2))</f>
        <v>-</v>
      </c>
      <c r="J121" s="58" t="str">
        <f>IF('2011'!J121="-","-",ROUND((H121+I121)/2,2))</f>
        <v>-</v>
      </c>
      <c r="K121" s="57" t="str">
        <f>IF('2011'!K121="-","-",ROUND('2011'!K121*'2012'!$Z121,2))</f>
        <v>-</v>
      </c>
      <c r="L121" s="57" t="str">
        <f>IF('2011'!L121="-","-",ROUND('2011'!L121*'2012'!$Z121,2))</f>
        <v>-</v>
      </c>
      <c r="M121" s="58" t="str">
        <f>IF('2011'!M121="-","-",ROUND((K121+L121)/2,2))</f>
        <v>-</v>
      </c>
      <c r="N121" s="57" t="str">
        <f>IF('2011'!N121="-","-",ROUND('2011'!N121*'2012'!$Z121,2))</f>
        <v>-</v>
      </c>
      <c r="O121" s="57" t="str">
        <f>IF('2011'!O121="-","-",ROUND('2011'!O121*'2012'!$Z121,2))</f>
        <v>-</v>
      </c>
      <c r="P121" s="58" t="str">
        <f>IF('2011'!P121="-","-",ROUND((N121+O121)/2,2))</f>
        <v>-</v>
      </c>
      <c r="Q121" s="57" t="str">
        <f>IF('2011'!Q121="-","-",ROUND('2011'!Q121*'2012'!$Z121,2))</f>
        <v>-</v>
      </c>
      <c r="R121" s="57" t="str">
        <f>IF('2011'!R121="-","-",ROUND('2011'!R121*'2012'!$Z121,2))</f>
        <v>-</v>
      </c>
      <c r="S121" s="58" t="str">
        <f>IF('2011'!S121="-","-",ROUND((Q121+R121)/2,2))</f>
        <v>-</v>
      </c>
      <c r="T121" s="57" t="str">
        <f>IF('2011'!T121="-","-",ROUND('2011'!T121*'2012'!$Z121,2))</f>
        <v>-</v>
      </c>
      <c r="U121" s="57" t="str">
        <f>IF('2011'!U121="-","-",ROUND('2011'!U121*'2012'!$Z121,2))</f>
        <v>-</v>
      </c>
      <c r="V121" s="58" t="str">
        <f>IF('2011'!V121="-","-",ROUND((T121+U121)/2,2))</f>
        <v>-</v>
      </c>
      <c r="W121" s="57" t="str">
        <f>IF('2011'!W121="-","-",ROUND('2011'!W121*'2012'!$Z121,2))</f>
        <v>-</v>
      </c>
      <c r="X121" s="57" t="str">
        <f>IF('2011'!X121="-","-",ROUND('2011'!X121*'2012'!$Z121,2))</f>
        <v>-</v>
      </c>
      <c r="Y121" s="58" t="str">
        <f>IF('2011'!Y121="-","-",ROUND((W121+X121)/2,2))</f>
        <v>-</v>
      </c>
      <c r="Z121" s="59">
        <v>1.1026</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f>IF('2011'!B122="-","-",ROUND('2011'!B122*'2012'!$Z122,2))</f>
        <v>1074.76</v>
      </c>
      <c r="C122" s="57">
        <f>IF('2011'!C122="-","-",ROUND('2011'!C122*'2012'!$Z122,2))</f>
        <v>1164.52</v>
      </c>
      <c r="D122" s="58">
        <f>IF('2011'!D122="-","-",ROUND((B122+C122)/2,2))</f>
        <v>1119.64</v>
      </c>
      <c r="E122" s="57">
        <f>IF('2011'!E122="-","-",ROUND('2011'!E122*'2012'!$Z122,2))</f>
        <v>547.89</v>
      </c>
      <c r="F122" s="57">
        <f>IF('2011'!F122="-","-",ROUND('2011'!F122*'2012'!$Z122,2))</f>
        <v>602.66</v>
      </c>
      <c r="G122" s="58">
        <f>IF('2011'!G122="-","-",ROUND((E122+F122)/2,2))</f>
        <v>575.28</v>
      </c>
      <c r="H122" s="57">
        <f>IF('2011'!H122="-","-",ROUND('2011'!H122*'2012'!$Z122,2))</f>
        <v>408.56</v>
      </c>
      <c r="I122" s="57">
        <f>IF('2011'!I122="-","-",ROUND('2011'!I122*'2012'!$Z122,2))</f>
        <v>487.25</v>
      </c>
      <c r="J122" s="58">
        <f>IF('2011'!J122="-","-",ROUND((H122+I122)/2,2))</f>
        <v>447.91</v>
      </c>
      <c r="K122" s="57" t="str">
        <f>IF('2011'!K122="-","-",ROUND('2011'!K122*'2012'!$Z122,2))</f>
        <v>-</v>
      </c>
      <c r="L122" s="57" t="str">
        <f>IF('2011'!L122="-","-",ROUND('2011'!L122*'2012'!$Z122,2))</f>
        <v>-</v>
      </c>
      <c r="M122" s="58" t="str">
        <f>IF('2011'!M122="-","-",ROUND((K122+L122)/2,2))</f>
        <v>-</v>
      </c>
      <c r="N122" s="57" t="str">
        <f>IF('2011'!N122="-","-",ROUND('2011'!N122*'2012'!$Z122,2))</f>
        <v>-</v>
      </c>
      <c r="O122" s="57" t="str">
        <f>IF('2011'!O122="-","-",ROUND('2011'!O122*'2012'!$Z122,2))</f>
        <v>-</v>
      </c>
      <c r="P122" s="58" t="str">
        <f>IF('2011'!P122="-","-",ROUND((N122+O122)/2,2))</f>
        <v>-</v>
      </c>
      <c r="Q122" s="57" t="str">
        <f>IF('2011'!Q122="-","-",ROUND('2011'!Q122*'2012'!$Z122,2))</f>
        <v>-</v>
      </c>
      <c r="R122" s="57" t="str">
        <f>IF('2011'!R122="-","-",ROUND('2011'!R122*'2012'!$Z122,2))</f>
        <v>-</v>
      </c>
      <c r="S122" s="58" t="str">
        <f>IF('2011'!S122="-","-",ROUND((Q122+R122)/2,2))</f>
        <v>-</v>
      </c>
      <c r="T122" s="57" t="str">
        <f>IF('2011'!T122="-","-",ROUND('2011'!T122*'2012'!$Z122,2))</f>
        <v>-</v>
      </c>
      <c r="U122" s="57" t="str">
        <f>IF('2011'!U122="-","-",ROUND('2011'!U122*'2012'!$Z122,2))</f>
        <v>-</v>
      </c>
      <c r="V122" s="58" t="str">
        <f>IF('2011'!V122="-","-",ROUND((T122+U122)/2,2))</f>
        <v>-</v>
      </c>
      <c r="W122" s="57" t="str">
        <f>IF('2011'!W122="-","-",ROUND('2011'!W122*'2012'!$Z122,2))</f>
        <v>-</v>
      </c>
      <c r="X122" s="57" t="str">
        <f>IF('2011'!X122="-","-",ROUND('2011'!X122*'2012'!$Z122,2))</f>
        <v>-</v>
      </c>
      <c r="Y122" s="58" t="str">
        <f>IF('2011'!Y122="-","-",ROUND((W122+X122)/2,2))</f>
        <v>-</v>
      </c>
      <c r="Z122" s="59">
        <v>1.1026</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f>IF('2011'!B123="-","-",ROUND('2011'!B123*'2012'!$Z123,2))</f>
        <v>680.77</v>
      </c>
      <c r="C123" s="57">
        <f>IF('2011'!C123="-","-",ROUND('2011'!C123*'2012'!$Z123,2))</f>
        <v>738.47</v>
      </c>
      <c r="D123" s="58">
        <f>IF('2011'!D123="-","-",ROUND((B123+C123)/2,2))</f>
        <v>709.62</v>
      </c>
      <c r="E123" s="57">
        <f>IF('2011'!E123="-","-",ROUND('2011'!E123*'2012'!$Z123,2))</f>
        <v>345.63</v>
      </c>
      <c r="F123" s="57">
        <f>IF('2011'!F123="-","-",ROUND('2011'!F123*'2012'!$Z123,2))</f>
        <v>385.25</v>
      </c>
      <c r="G123" s="58">
        <f>IF('2011'!G123="-","-",ROUND((E123+F123)/2,2))</f>
        <v>365.44</v>
      </c>
      <c r="H123" s="57">
        <f>IF('2011'!H123="-","-",ROUND('2011'!H123*'2012'!$Z123,2))</f>
        <v>285.58</v>
      </c>
      <c r="I123" s="57">
        <f>IF('2011'!I123="-","-",ROUND('2011'!I123*'2012'!$Z123,2))</f>
        <v>307.76</v>
      </c>
      <c r="J123" s="58">
        <f>IF('2011'!J123="-","-",ROUND((H123+I123)/2,2))</f>
        <v>296.67</v>
      </c>
      <c r="K123" s="57" t="str">
        <f>IF('2011'!K123="-","-",ROUND('2011'!K123*'2012'!$Z123,2))</f>
        <v>-</v>
      </c>
      <c r="L123" s="57" t="str">
        <f>IF('2011'!L123="-","-",ROUND('2011'!L123*'2012'!$Z123,2))</f>
        <v>-</v>
      </c>
      <c r="M123" s="58" t="str">
        <f>IF('2011'!M123="-","-",ROUND((K123+L123)/2,2))</f>
        <v>-</v>
      </c>
      <c r="N123" s="57" t="str">
        <f>IF('2011'!N123="-","-",ROUND('2011'!N123*'2012'!$Z123,2))</f>
        <v>-</v>
      </c>
      <c r="O123" s="57" t="str">
        <f>IF('2011'!O123="-","-",ROUND('2011'!O123*'2012'!$Z123,2))</f>
        <v>-</v>
      </c>
      <c r="P123" s="58" t="str">
        <f>IF('2011'!P123="-","-",ROUND((N123+O123)/2,2))</f>
        <v>-</v>
      </c>
      <c r="Q123" s="57" t="str">
        <f>IF('2011'!Q123="-","-",ROUND('2011'!Q123*'2012'!$Z123,2))</f>
        <v>-</v>
      </c>
      <c r="R123" s="57" t="str">
        <f>IF('2011'!R123="-","-",ROUND('2011'!R123*'2012'!$Z123,2))</f>
        <v>-</v>
      </c>
      <c r="S123" s="58" t="str">
        <f>IF('2011'!S123="-","-",ROUND((Q123+R123)/2,2))</f>
        <v>-</v>
      </c>
      <c r="T123" s="57" t="str">
        <f>IF('2011'!T123="-","-",ROUND('2011'!T123*'2012'!$Z123,2))</f>
        <v>-</v>
      </c>
      <c r="U123" s="57" t="str">
        <f>IF('2011'!U123="-","-",ROUND('2011'!U123*'2012'!$Z123,2))</f>
        <v>-</v>
      </c>
      <c r="V123" s="58" t="str">
        <f>IF('2011'!V123="-","-",ROUND((T123+U123)/2,2))</f>
        <v>-</v>
      </c>
      <c r="W123" s="57" t="str">
        <f>IF('2011'!W123="-","-",ROUND('2011'!W123*'2012'!$Z123,2))</f>
        <v>-</v>
      </c>
      <c r="X123" s="57" t="str">
        <f>IF('2011'!X123="-","-",ROUND('2011'!X123*'2012'!$Z123,2))</f>
        <v>-</v>
      </c>
      <c r="Y123" s="58" t="str">
        <f>IF('2011'!Y123="-","-",ROUND((W123+X123)/2,2))</f>
        <v>-</v>
      </c>
      <c r="Z123" s="59">
        <v>1.1026</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f>IF('2011'!B124="-","-",ROUND('2011'!B124*'2012'!$Z124,2))</f>
        <v>508.24</v>
      </c>
      <c r="C124" s="57">
        <f>IF('2011'!C124="-","-",ROUND('2011'!C124*'2012'!$Z124,2))</f>
        <v>544.95</v>
      </c>
      <c r="D124" s="58">
        <f>IF('2011'!D124="-","-",ROUND((B124+C124)/2,2))</f>
        <v>526.6</v>
      </c>
      <c r="E124" s="57">
        <f>IF('2011'!E124="-","-",ROUND('2011'!E124*'2012'!$Z124,2))</f>
        <v>208.07</v>
      </c>
      <c r="F124" s="57">
        <f>IF('2011'!F124="-","-",ROUND('2011'!F124*'2012'!$Z124,2))</f>
        <v>251.21</v>
      </c>
      <c r="G124" s="58">
        <f>IF('2011'!G124="-","-",ROUND((E124+F124)/2,2))</f>
        <v>229.64</v>
      </c>
      <c r="H124" s="57">
        <f>IF('2011'!H124="-","-",ROUND('2011'!H124*'2012'!$Z124,2))</f>
        <v>153.86</v>
      </c>
      <c r="I124" s="57">
        <f>IF('2011'!I124="-","-",ROUND('2011'!I124*'2012'!$Z124,2))</f>
        <v>194.69</v>
      </c>
      <c r="J124" s="58">
        <f>IF('2011'!J124="-","-",ROUND((H124+I124)/2,2))</f>
        <v>174.28</v>
      </c>
      <c r="K124" s="57" t="str">
        <f>IF('2011'!K124="-","-",ROUND('2011'!K124*'2012'!$Z124,2))</f>
        <v>-</v>
      </c>
      <c r="L124" s="57" t="str">
        <f>IF('2011'!L124="-","-",ROUND('2011'!L124*'2012'!$Z124,2))</f>
        <v>-</v>
      </c>
      <c r="M124" s="58" t="str">
        <f>IF('2011'!M124="-","-",ROUND((K124+L124)/2,2))</f>
        <v>-</v>
      </c>
      <c r="N124" s="57" t="str">
        <f>IF('2011'!N124="-","-",ROUND('2011'!N124*'2012'!$Z124,2))</f>
        <v>-</v>
      </c>
      <c r="O124" s="57" t="str">
        <f>IF('2011'!O124="-","-",ROUND('2011'!O124*'2012'!$Z124,2))</f>
        <v>-</v>
      </c>
      <c r="P124" s="58" t="str">
        <f>IF('2011'!P124="-","-",ROUND((N124+O124)/2,2))</f>
        <v>-</v>
      </c>
      <c r="Q124" s="57" t="str">
        <f>IF('2011'!Q124="-","-",ROUND('2011'!Q124*'2012'!$Z124,2))</f>
        <v>-</v>
      </c>
      <c r="R124" s="57" t="str">
        <f>IF('2011'!R124="-","-",ROUND('2011'!R124*'2012'!$Z124,2))</f>
        <v>-</v>
      </c>
      <c r="S124" s="58" t="str">
        <f>IF('2011'!S124="-","-",ROUND((Q124+R124)/2,2))</f>
        <v>-</v>
      </c>
      <c r="T124" s="57" t="str">
        <f>IF('2011'!T124="-","-",ROUND('2011'!T124*'2012'!$Z124,2))</f>
        <v>-</v>
      </c>
      <c r="U124" s="57" t="str">
        <f>IF('2011'!U124="-","-",ROUND('2011'!U124*'2012'!$Z124,2))</f>
        <v>-</v>
      </c>
      <c r="V124" s="58" t="str">
        <f>IF('2011'!V124="-","-",ROUND((T124+U124)/2,2))</f>
        <v>-</v>
      </c>
      <c r="W124" s="57" t="str">
        <f>IF('2011'!W124="-","-",ROUND('2011'!W124*'2012'!$Z124,2))</f>
        <v>-</v>
      </c>
      <c r="X124" s="57" t="str">
        <f>IF('2011'!X124="-","-",ROUND('2011'!X124*'2012'!$Z124,2))</f>
        <v>-</v>
      </c>
      <c r="Y124" s="58" t="str">
        <f>IF('2011'!Y124="-","-",ROUND((W124+X124)/2,2))</f>
        <v>-</v>
      </c>
      <c r="Z124" s="59">
        <v>1.1026</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tr">
        <f>IF('2011'!B125="-","-",ROUND('2011'!B125*'2012'!$Z125,2))</f>
        <v>-</v>
      </c>
      <c r="C125" s="57" t="str">
        <f>IF('2011'!C125="-","-",ROUND('2011'!C125*'2012'!$Z125,2))</f>
        <v>-</v>
      </c>
      <c r="D125" s="58" t="str">
        <f>IF('2011'!D125="-","-",ROUND((B125+C125)/2,2))</f>
        <v>-</v>
      </c>
      <c r="E125" s="57" t="str">
        <f>IF('2011'!E125="-","-",ROUND('2011'!E125*'2012'!$Z125,2))</f>
        <v>-</v>
      </c>
      <c r="F125" s="57" t="str">
        <f>IF('2011'!F125="-","-",ROUND('2011'!F125*'2012'!$Z125,2))</f>
        <v>-</v>
      </c>
      <c r="G125" s="58" t="str">
        <f>IF('2011'!G125="-","-",ROUND((E125+F125)/2,2))</f>
        <v>-</v>
      </c>
      <c r="H125" s="57" t="str">
        <f>IF('2011'!H125="-","-",ROUND('2011'!H125*'2012'!$Z125,2))</f>
        <v>-</v>
      </c>
      <c r="I125" s="57" t="str">
        <f>IF('2011'!I125="-","-",ROUND('2011'!I125*'2012'!$Z125,2))</f>
        <v>-</v>
      </c>
      <c r="J125" s="58" t="str">
        <f>IF('2011'!J125="-","-",ROUND((H125+I125)/2,2))</f>
        <v>-</v>
      </c>
      <c r="K125" s="57" t="str">
        <f>IF('2011'!K125="-","-",ROUND('2011'!K125*'2012'!$Z125,2))</f>
        <v>-</v>
      </c>
      <c r="L125" s="57" t="str">
        <f>IF('2011'!L125="-","-",ROUND('2011'!L125*'2012'!$Z125,2))</f>
        <v>-</v>
      </c>
      <c r="M125" s="58" t="str">
        <f>IF('2011'!M125="-","-",ROUND((K125+L125)/2,2))</f>
        <v>-</v>
      </c>
      <c r="N125" s="57" t="str">
        <f>IF('2011'!N125="-","-",ROUND('2011'!N125*'2012'!$Z125,2))</f>
        <v>-</v>
      </c>
      <c r="O125" s="57" t="str">
        <f>IF('2011'!O125="-","-",ROUND('2011'!O125*'2012'!$Z125,2))</f>
        <v>-</v>
      </c>
      <c r="P125" s="58" t="str">
        <f>IF('2011'!P125="-","-",ROUND((N125+O125)/2,2))</f>
        <v>-</v>
      </c>
      <c r="Q125" s="57" t="str">
        <f>IF('2011'!Q125="-","-",ROUND('2011'!Q125*'2012'!$Z125,2))</f>
        <v>-</v>
      </c>
      <c r="R125" s="57" t="str">
        <f>IF('2011'!R125="-","-",ROUND('2011'!R125*'2012'!$Z125,2))</f>
        <v>-</v>
      </c>
      <c r="S125" s="58" t="str">
        <f>IF('2011'!S125="-","-",ROUND((Q125+R125)/2,2))</f>
        <v>-</v>
      </c>
      <c r="T125" s="57" t="str">
        <f>IF('2011'!T125="-","-",ROUND('2011'!T125*'2012'!$Z125,2))</f>
        <v>-</v>
      </c>
      <c r="U125" s="57" t="str">
        <f>IF('2011'!U125="-","-",ROUND('2011'!U125*'2012'!$Z125,2))</f>
        <v>-</v>
      </c>
      <c r="V125" s="58" t="str">
        <f>IF('2011'!V125="-","-",ROUND((T125+U125)/2,2))</f>
        <v>-</v>
      </c>
      <c r="W125" s="57" t="str">
        <f>IF('2011'!W125="-","-",ROUND('2011'!W125*'2012'!$Z125,2))</f>
        <v>-</v>
      </c>
      <c r="X125" s="57" t="str">
        <f>IF('2011'!X125="-","-",ROUND('2011'!X125*'2012'!$Z125,2))</f>
        <v>-</v>
      </c>
      <c r="Y125" s="58" t="str">
        <f>IF('2011'!Y125="-","-",ROUND((W125+X125)/2,2))</f>
        <v>-</v>
      </c>
      <c r="Z125" s="59">
        <v>1.1026</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tr">
        <f>IF('2011'!B128="-","-",ROUND('2011'!B128*'2012'!$Z128,2))</f>
        <v>-</v>
      </c>
      <c r="C128" s="57" t="str">
        <f>IF('2011'!C128="-","-",ROUND('2011'!C128*'2012'!$Z128,2))</f>
        <v>-</v>
      </c>
      <c r="D128" s="58" t="str">
        <f>IF('2011'!D128="-","-",ROUND((B128+C128)/2,2))</f>
        <v>-</v>
      </c>
      <c r="E128" s="57" t="str">
        <f>IF('2011'!E128="-","-",ROUND('2011'!E128*'2012'!$Z128,2))</f>
        <v>-</v>
      </c>
      <c r="F128" s="57" t="str">
        <f>IF('2011'!F128="-","-",ROUND('2011'!F128*'2012'!$Z128,2))</f>
        <v>-</v>
      </c>
      <c r="G128" s="58" t="str">
        <f>IF('2011'!G128="-","-",ROUND((E128+F128)/2,2))</f>
        <v>-</v>
      </c>
      <c r="H128" s="57" t="str">
        <f>IF('2011'!H128="-","-",ROUND('2011'!H128*'2012'!$Z128,2))</f>
        <v>-</v>
      </c>
      <c r="I128" s="57" t="str">
        <f>IF('2011'!I128="-","-",ROUND('2011'!I128*'2012'!$Z128,2))</f>
        <v>-</v>
      </c>
      <c r="J128" s="58" t="str">
        <f>IF('2011'!J128="-","-",ROUND((H128+I128)/2,2))</f>
        <v>-</v>
      </c>
      <c r="K128" s="57" t="str">
        <f>IF('2011'!K128="-","-",ROUND('2011'!K128*'2012'!$Z128,2))</f>
        <v>-</v>
      </c>
      <c r="L128" s="57" t="str">
        <f>IF('2011'!L128="-","-",ROUND('2011'!L128*'2012'!$Z128,2))</f>
        <v>-</v>
      </c>
      <c r="M128" s="58" t="str">
        <f>IF('2011'!M128="-","-",ROUND((K128+L128)/2,2))</f>
        <v>-</v>
      </c>
      <c r="N128" s="57" t="str">
        <f>IF('2011'!N128="-","-",ROUND('2011'!N128*'2012'!$Z128,2))</f>
        <v>-</v>
      </c>
      <c r="O128" s="57" t="str">
        <f>IF('2011'!O128="-","-",ROUND('2011'!O128*'2012'!$Z128,2))</f>
        <v>-</v>
      </c>
      <c r="P128" s="58" t="str">
        <f>IF('2011'!P128="-","-",ROUND((N128+O128)/2,2))</f>
        <v>-</v>
      </c>
      <c r="Q128" s="57" t="str">
        <f>IF('2011'!Q128="-","-",ROUND('2011'!Q128*'2012'!$Z128,2))</f>
        <v>-</v>
      </c>
      <c r="R128" s="57" t="str">
        <f>IF('2011'!R128="-","-",ROUND('2011'!R128*'2012'!$Z128,2))</f>
        <v>-</v>
      </c>
      <c r="S128" s="58" t="str">
        <f>IF('2011'!S128="-","-",ROUND((Q128+R128)/2,2))</f>
        <v>-</v>
      </c>
      <c r="T128" s="57" t="str">
        <f>IF('2011'!T128="-","-",ROUND('2011'!T128*'2012'!$Z128,2))</f>
        <v>-</v>
      </c>
      <c r="U128" s="57" t="str">
        <f>IF('2011'!U128="-","-",ROUND('2011'!U128*'2012'!$Z128,2))</f>
        <v>-</v>
      </c>
      <c r="V128" s="58" t="str">
        <f>IF('2011'!V128="-","-",ROUND((T128+U128)/2,2))</f>
        <v>-</v>
      </c>
      <c r="W128" s="57" t="str">
        <f>IF('2011'!W128="-","-",ROUND('2011'!W128*'2012'!$Z128,2))</f>
        <v>-</v>
      </c>
      <c r="X128" s="57" t="str">
        <f>IF('2011'!X128="-","-",ROUND('2011'!X128*'2012'!$Z128,2))</f>
        <v>-</v>
      </c>
      <c r="Y128" s="58" t="str">
        <f>IF('2011'!Y128="-","-",ROUND((W128+X128)/2,2))</f>
        <v>-</v>
      </c>
      <c r="Z128" s="59">
        <v>1.1026</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tr">
        <f>IF('2011'!B129="-","-",ROUND('2011'!B129*'2012'!$Z129,2))</f>
        <v>-</v>
      </c>
      <c r="C129" s="57" t="str">
        <f>IF('2011'!C129="-","-",ROUND('2011'!C129*'2012'!$Z129,2))</f>
        <v>-</v>
      </c>
      <c r="D129" s="58" t="str">
        <f>IF('2011'!D129="-","-",ROUND((B129+C129)/2,2))</f>
        <v>-</v>
      </c>
      <c r="E129" s="57" t="str">
        <f>IF('2011'!E129="-","-",ROUND('2011'!E129*'2012'!$Z129,2))</f>
        <v>-</v>
      </c>
      <c r="F129" s="57" t="str">
        <f>IF('2011'!F129="-","-",ROUND('2011'!F129*'2012'!$Z129,2))</f>
        <v>-</v>
      </c>
      <c r="G129" s="58" t="str">
        <f>IF('2011'!G129="-","-",ROUND((E129+F129)/2,2))</f>
        <v>-</v>
      </c>
      <c r="H129" s="57" t="str">
        <f>IF('2011'!H129="-","-",ROUND('2011'!H129*'2012'!$Z129,2))</f>
        <v>-</v>
      </c>
      <c r="I129" s="57" t="str">
        <f>IF('2011'!I129="-","-",ROUND('2011'!I129*'2012'!$Z129,2))</f>
        <v>-</v>
      </c>
      <c r="J129" s="58" t="str">
        <f>IF('2011'!J129="-","-",ROUND((H129+I129)/2,2))</f>
        <v>-</v>
      </c>
      <c r="K129" s="57" t="str">
        <f>IF('2011'!K129="-","-",ROUND('2011'!K129*'2012'!$Z129,2))</f>
        <v>-</v>
      </c>
      <c r="L129" s="57" t="str">
        <f>IF('2011'!L129="-","-",ROUND('2011'!L129*'2012'!$Z129,2))</f>
        <v>-</v>
      </c>
      <c r="M129" s="58" t="str">
        <f>IF('2011'!M129="-","-",ROUND((K129+L129)/2,2))</f>
        <v>-</v>
      </c>
      <c r="N129" s="57" t="str">
        <f>IF('2011'!N129="-","-",ROUND('2011'!N129*'2012'!$Z129,2))</f>
        <v>-</v>
      </c>
      <c r="O129" s="57" t="str">
        <f>IF('2011'!O129="-","-",ROUND('2011'!O129*'2012'!$Z129,2))</f>
        <v>-</v>
      </c>
      <c r="P129" s="58" t="str">
        <f>IF('2011'!P129="-","-",ROUND((N129+O129)/2,2))</f>
        <v>-</v>
      </c>
      <c r="Q129" s="57" t="str">
        <f>IF('2011'!Q129="-","-",ROUND('2011'!Q129*'2012'!$Z129,2))</f>
        <v>-</v>
      </c>
      <c r="R129" s="57" t="str">
        <f>IF('2011'!R129="-","-",ROUND('2011'!R129*'2012'!$Z129,2))</f>
        <v>-</v>
      </c>
      <c r="S129" s="58" t="str">
        <f>IF('2011'!S129="-","-",ROUND((Q129+R129)/2,2))</f>
        <v>-</v>
      </c>
      <c r="T129" s="57" t="str">
        <f>IF('2011'!T129="-","-",ROUND('2011'!T129*'2012'!$Z129,2))</f>
        <v>-</v>
      </c>
      <c r="U129" s="57" t="str">
        <f>IF('2011'!U129="-","-",ROUND('2011'!U129*'2012'!$Z129,2))</f>
        <v>-</v>
      </c>
      <c r="V129" s="58" t="str">
        <f>IF('2011'!V129="-","-",ROUND((T129+U129)/2,2))</f>
        <v>-</v>
      </c>
      <c r="W129" s="57" t="str">
        <f>IF('2011'!W129="-","-",ROUND('2011'!W129*'2012'!$Z129,2))</f>
        <v>-</v>
      </c>
      <c r="X129" s="57" t="str">
        <f>IF('2011'!X129="-","-",ROUND('2011'!X129*'2012'!$Z129,2))</f>
        <v>-</v>
      </c>
      <c r="Y129" s="58" t="str">
        <f>IF('2011'!Y129="-","-",ROUND((W129+X129)/2,2))</f>
        <v>-</v>
      </c>
      <c r="Z129" s="59">
        <v>1.1026</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tr">
        <f>IF('2011'!B130="-","-",ROUND('2011'!B130*'2012'!$Z130,2))</f>
        <v>-</v>
      </c>
      <c r="C130" s="57" t="str">
        <f>IF('2011'!C130="-","-",ROUND('2011'!C130*'2012'!$Z130,2))</f>
        <v>-</v>
      </c>
      <c r="D130" s="58" t="str">
        <f>IF('2011'!D130="-","-",ROUND((B130+C130)/2,2))</f>
        <v>-</v>
      </c>
      <c r="E130" s="57" t="str">
        <f>IF('2011'!E130="-","-",ROUND('2011'!E130*'2012'!$Z130,2))</f>
        <v>-</v>
      </c>
      <c r="F130" s="57" t="str">
        <f>IF('2011'!F130="-","-",ROUND('2011'!F130*'2012'!$Z130,2))</f>
        <v>-</v>
      </c>
      <c r="G130" s="58" t="str">
        <f>IF('2011'!G130="-","-",ROUND((E130+F130)/2,2))</f>
        <v>-</v>
      </c>
      <c r="H130" s="57" t="str">
        <f>IF('2011'!H130="-","-",ROUND('2011'!H130*'2012'!$Z130,2))</f>
        <v>-</v>
      </c>
      <c r="I130" s="57" t="str">
        <f>IF('2011'!I130="-","-",ROUND('2011'!I130*'2012'!$Z130,2))</f>
        <v>-</v>
      </c>
      <c r="J130" s="58" t="str">
        <f>IF('2011'!J130="-","-",ROUND((H130+I130)/2,2))</f>
        <v>-</v>
      </c>
      <c r="K130" s="57" t="str">
        <f>IF('2011'!K130="-","-",ROUND('2011'!K130*'2012'!$Z130,2))</f>
        <v>-</v>
      </c>
      <c r="L130" s="57" t="str">
        <f>IF('2011'!L130="-","-",ROUND('2011'!L130*'2012'!$Z130,2))</f>
        <v>-</v>
      </c>
      <c r="M130" s="58" t="str">
        <f>IF('2011'!M130="-","-",ROUND((K130+L130)/2,2))</f>
        <v>-</v>
      </c>
      <c r="N130" s="57" t="str">
        <f>IF('2011'!N130="-","-",ROUND('2011'!N130*'2012'!$Z130,2))</f>
        <v>-</v>
      </c>
      <c r="O130" s="57" t="str">
        <f>IF('2011'!O130="-","-",ROUND('2011'!O130*'2012'!$Z130,2))</f>
        <v>-</v>
      </c>
      <c r="P130" s="58" t="str">
        <f>IF('2011'!P130="-","-",ROUND((N130+O130)/2,2))</f>
        <v>-</v>
      </c>
      <c r="Q130" s="57" t="str">
        <f>IF('2011'!Q130="-","-",ROUND('2011'!Q130*'2012'!$Z130,2))</f>
        <v>-</v>
      </c>
      <c r="R130" s="57" t="str">
        <f>IF('2011'!R130="-","-",ROUND('2011'!R130*'2012'!$Z130,2))</f>
        <v>-</v>
      </c>
      <c r="S130" s="58" t="str">
        <f>IF('2011'!S130="-","-",ROUND((Q130+R130)/2,2))</f>
        <v>-</v>
      </c>
      <c r="T130" s="57" t="str">
        <f>IF('2011'!T130="-","-",ROUND('2011'!T130*'2012'!$Z130,2))</f>
        <v>-</v>
      </c>
      <c r="U130" s="57" t="str">
        <f>IF('2011'!U130="-","-",ROUND('2011'!U130*'2012'!$Z130,2))</f>
        <v>-</v>
      </c>
      <c r="V130" s="58" t="str">
        <f>IF('2011'!V130="-","-",ROUND((T130+U130)/2,2))</f>
        <v>-</v>
      </c>
      <c r="W130" s="57" t="str">
        <f>IF('2011'!W130="-","-",ROUND('2011'!W130*'2012'!$Z130,2))</f>
        <v>-</v>
      </c>
      <c r="X130" s="57" t="str">
        <f>IF('2011'!X130="-","-",ROUND('2011'!X130*'2012'!$Z130,2))</f>
        <v>-</v>
      </c>
      <c r="Y130" s="58" t="str">
        <f>IF('2011'!Y130="-","-",ROUND((W130+X130)/2,2))</f>
        <v>-</v>
      </c>
      <c r="Z130" s="59">
        <v>1.1026</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f>IF('2011'!B131="-","-",ROUND('2011'!B131*'2012'!$Z131,2))</f>
        <v>251.79</v>
      </c>
      <c r="C131" s="57">
        <f>IF('2011'!C131="-","-",ROUND('2011'!C131*'2012'!$Z131,2))</f>
        <v>298.42</v>
      </c>
      <c r="D131" s="58">
        <f>IF('2011'!D131="-","-",ROUND((B131+C131)/2,2))</f>
        <v>275.11</v>
      </c>
      <c r="E131" s="57">
        <f>IF('2011'!E131="-","-",ROUND('2011'!E131*'2012'!$Z131,2))</f>
        <v>162.61</v>
      </c>
      <c r="F131" s="57">
        <f>IF('2011'!F131="-","-",ROUND('2011'!F131*'2012'!$Z131,2))</f>
        <v>205.16</v>
      </c>
      <c r="G131" s="58">
        <f>IF('2011'!G131="-","-",ROUND((E131+F131)/2,2))</f>
        <v>183.89</v>
      </c>
      <c r="H131" s="57">
        <f>IF('2011'!H131="-","-",ROUND('2011'!H131*'2012'!$Z131,2))</f>
        <v>136.38</v>
      </c>
      <c r="I131" s="57">
        <f>IF('2011'!I131="-","-",ROUND('2011'!I131*'2012'!$Z131,2))</f>
        <v>150.96</v>
      </c>
      <c r="J131" s="58">
        <f>IF('2011'!J131="-","-",ROUND((H131+I131)/2,2))</f>
        <v>143.67</v>
      </c>
      <c r="K131" s="57">
        <f>IF('2011'!K131="-","-",ROUND('2011'!K131*'2012'!$Z131,2))</f>
        <v>104.9</v>
      </c>
      <c r="L131" s="57">
        <f>IF('2011'!L131="-","-",ROUND('2011'!L131*'2012'!$Z131,2))</f>
        <v>118.9</v>
      </c>
      <c r="M131" s="58">
        <f>IF('2011'!M131="-","-",ROUND((K131+L131)/2,2))</f>
        <v>111.9</v>
      </c>
      <c r="N131" s="57">
        <f>IF('2011'!N131="-","-",ROUND('2011'!N131*'2012'!$Z131,2))</f>
        <v>148.62</v>
      </c>
      <c r="O131" s="57">
        <f>IF('2011'!O131="-","-",ROUND('2011'!O131*'2012'!$Z131,2))</f>
        <v>163.2</v>
      </c>
      <c r="P131" s="58">
        <f>IF('2011'!P131="-","-",ROUND((N131+O131)/2,2))</f>
        <v>155.91</v>
      </c>
      <c r="Q131" s="57">
        <f>IF('2011'!Q131="-","-",ROUND('2011'!Q131*'2012'!$Z131,2))</f>
        <v>93.25</v>
      </c>
      <c r="R131" s="57">
        <f>IF('2011'!R131="-","-",ROUND('2011'!R131*'2012'!$Z131,2))</f>
        <v>114.24</v>
      </c>
      <c r="S131" s="58">
        <f>IF('2011'!S131="-","-",ROUND((Q131+R131)/2,2))</f>
        <v>103.75</v>
      </c>
      <c r="T131" s="57" t="str">
        <f>IF('2011'!T131="-","-",ROUND('2011'!T131*'2012'!$Z131,2))</f>
        <v>-</v>
      </c>
      <c r="U131" s="57" t="str">
        <f>IF('2011'!U131="-","-",ROUND('2011'!U131*'2012'!$Z131,2))</f>
        <v>-</v>
      </c>
      <c r="V131" s="58" t="str">
        <f>IF('2011'!V131="-","-",ROUND((T131+U131)/2,2))</f>
        <v>-</v>
      </c>
      <c r="W131" s="57" t="str">
        <f>IF('2011'!W131="-","-",ROUND('2011'!W131*'2012'!$Z131,2))</f>
        <v>-</v>
      </c>
      <c r="X131" s="57" t="str">
        <f>IF('2011'!X131="-","-",ROUND('2011'!X131*'2012'!$Z131,2))</f>
        <v>-</v>
      </c>
      <c r="Y131" s="58" t="str">
        <f>IF('2011'!Y131="-","-",ROUND((W131+X131)/2,2))</f>
        <v>-</v>
      </c>
      <c r="Z131" s="59">
        <v>1.1026</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f>IF('2011'!B132="-","-",ROUND('2011'!B132*'2012'!$Z132,2))</f>
        <v>163.77</v>
      </c>
      <c r="C132" s="57">
        <f>IF('2011'!C132="-","-",ROUND('2011'!C132*'2012'!$Z132,2))</f>
        <v>191.74</v>
      </c>
      <c r="D132" s="58">
        <f>IF('2011'!D132="-","-",ROUND((B132+C132)/2,2))</f>
        <v>177.76</v>
      </c>
      <c r="E132" s="57">
        <f>IF('2011'!E132="-","-",ROUND('2011'!E132*'2012'!$Z132,2))</f>
        <v>74.62</v>
      </c>
      <c r="F132" s="57">
        <f>IF('2011'!F132="-","-",ROUND('2011'!F132*'2012'!$Z132,2))</f>
        <v>86.85</v>
      </c>
      <c r="G132" s="58">
        <f>IF('2011'!G132="-","-",ROUND((E132+F132)/2,2))</f>
        <v>80.74</v>
      </c>
      <c r="H132" s="57">
        <f>IF('2011'!H132="-","-",ROUND('2011'!H132*'2012'!$Z132,2))</f>
        <v>61.78</v>
      </c>
      <c r="I132" s="57">
        <f>IF('2011'!I132="-","-",ROUND('2011'!I132*'2012'!$Z132,2))</f>
        <v>74.62</v>
      </c>
      <c r="J132" s="58">
        <f>IF('2011'!J132="-","-",ROUND((H132+I132)/2,2))</f>
        <v>68.2</v>
      </c>
      <c r="K132" s="57">
        <f>IF('2011'!K132="-","-",ROUND('2011'!K132*'2012'!$Z132,2))</f>
        <v>47.21</v>
      </c>
      <c r="L132" s="57">
        <f>IF('2011'!L132="-","-",ROUND('2011'!L132*'2012'!$Z132,2))</f>
        <v>61.78</v>
      </c>
      <c r="M132" s="58">
        <f>IF('2011'!M132="-","-",ROUND((K132+L132)/2,2))</f>
        <v>54.5</v>
      </c>
      <c r="N132" s="57">
        <f>IF('2011'!N132="-","-",ROUND('2011'!N132*'2012'!$Z132,2))</f>
        <v>83.93</v>
      </c>
      <c r="O132" s="57">
        <f>IF('2011'!O132="-","-",ROUND('2011'!O132*'2012'!$Z132,2))</f>
        <v>95</v>
      </c>
      <c r="P132" s="58">
        <f>IF('2011'!P132="-","-",ROUND((N132+O132)/2,2))</f>
        <v>89.47</v>
      </c>
      <c r="Q132" s="57">
        <f>IF('2011'!Q132="-","-",ROUND('2011'!Q132*'2012'!$Z132,2))</f>
        <v>53.61</v>
      </c>
      <c r="R132" s="57">
        <f>IF('2011'!R132="-","-",ROUND('2011'!R132*'2012'!$Z132,2))</f>
        <v>66.44</v>
      </c>
      <c r="S132" s="58">
        <f>IF('2011'!S132="-","-",ROUND((Q132+R132)/2,2))</f>
        <v>60.03</v>
      </c>
      <c r="T132" s="57" t="str">
        <f>IF('2011'!T132="-","-",ROUND('2011'!T132*'2012'!$Z132,2))</f>
        <v>-</v>
      </c>
      <c r="U132" s="57" t="str">
        <f>IF('2011'!U132="-","-",ROUND('2011'!U132*'2012'!$Z132,2))</f>
        <v>-</v>
      </c>
      <c r="V132" s="58" t="str">
        <f>IF('2011'!V132="-","-",ROUND((T132+U132)/2,2))</f>
        <v>-</v>
      </c>
      <c r="W132" s="57" t="str">
        <f>IF('2011'!W132="-","-",ROUND('2011'!W132*'2012'!$Z132,2))</f>
        <v>-</v>
      </c>
      <c r="X132" s="57" t="str">
        <f>IF('2011'!X132="-","-",ROUND('2011'!X132*'2012'!$Z132,2))</f>
        <v>-</v>
      </c>
      <c r="Y132" s="58" t="str">
        <f>IF('2011'!Y132="-","-",ROUND((W132+X132)/2,2))</f>
        <v>-</v>
      </c>
      <c r="Z132" s="59">
        <v>1.1026</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tr">
        <f>IF('2011'!B135="-","-",ROUND('2011'!B135*'2012'!$Z135,2))</f>
        <v>-</v>
      </c>
      <c r="C135" s="57" t="str">
        <f>IF('2011'!C135="-","-",ROUND('2011'!C135*'2012'!$Z135,2))</f>
        <v>-</v>
      </c>
      <c r="D135" s="58" t="str">
        <f>IF('2011'!D135="-","-",ROUND((B135+C135)/2,2))</f>
        <v>-</v>
      </c>
      <c r="E135" s="57" t="str">
        <f>IF('2011'!E135="-","-",ROUND('2011'!E135*'2012'!$Z135,2))</f>
        <v>-</v>
      </c>
      <c r="F135" s="57" t="str">
        <f>IF('2011'!F135="-","-",ROUND('2011'!F135*'2012'!$Z135,2))</f>
        <v>-</v>
      </c>
      <c r="G135" s="58" t="str">
        <f>IF('2011'!G135="-","-",ROUND((E135+F135)/2,2))</f>
        <v>-</v>
      </c>
      <c r="H135" s="57" t="str">
        <f>IF('2011'!H135="-","-",ROUND('2011'!H135*'2012'!$Z135,2))</f>
        <v>-</v>
      </c>
      <c r="I135" s="57" t="str">
        <f>IF('2011'!I135="-","-",ROUND('2011'!I135*'2012'!$Z135,2))</f>
        <v>-</v>
      </c>
      <c r="J135" s="58" t="str">
        <f>IF('2011'!J135="-","-",ROUND((H135+I135)/2,2))</f>
        <v>-</v>
      </c>
      <c r="K135" s="57" t="str">
        <f>IF('2011'!K135="-","-",ROUND('2011'!K135*'2012'!$Z135,2))</f>
        <v>-</v>
      </c>
      <c r="L135" s="57" t="str">
        <f>IF('2011'!L135="-","-",ROUND('2011'!L135*'2012'!$Z135,2))</f>
        <v>-</v>
      </c>
      <c r="M135" s="58" t="str">
        <f>IF('2011'!M135="-","-",ROUND((K135+L135)/2,2))</f>
        <v>-</v>
      </c>
      <c r="N135" s="57" t="str">
        <f>IF('2011'!N135="-","-",ROUND('2011'!N135*'2012'!$Z135,2))</f>
        <v>-</v>
      </c>
      <c r="O135" s="57" t="str">
        <f>IF('2011'!O135="-","-",ROUND('2011'!O135*'2012'!$Z135,2))</f>
        <v>-</v>
      </c>
      <c r="P135" s="58" t="str">
        <f>IF('2011'!P135="-","-",ROUND((N135+O135)/2,2))</f>
        <v>-</v>
      </c>
      <c r="Q135" s="57" t="str">
        <f>IF('2011'!Q135="-","-",ROUND('2011'!Q135*'2012'!$Z135,2))</f>
        <v>-</v>
      </c>
      <c r="R135" s="57" t="str">
        <f>IF('2011'!R135="-","-",ROUND('2011'!R135*'2012'!$Z135,2))</f>
        <v>-</v>
      </c>
      <c r="S135" s="58" t="str">
        <f>IF('2011'!S135="-","-",ROUND((Q135+R135)/2,2))</f>
        <v>-</v>
      </c>
      <c r="T135" s="57" t="str">
        <f>IF('2011'!T135="-","-",ROUND('2011'!T135*'2012'!$Z135,2))</f>
        <v>-</v>
      </c>
      <c r="U135" s="57" t="str">
        <f>IF('2011'!U135="-","-",ROUND('2011'!U135*'2012'!$Z135,2))</f>
        <v>-</v>
      </c>
      <c r="V135" s="58" t="str">
        <f>IF('2011'!V135="-","-",ROUND((T135+U135)/2,2))</f>
        <v>-</v>
      </c>
      <c r="W135" s="57" t="str">
        <f>IF('2011'!W135="-","-",ROUND('2011'!W135*'2012'!$Z135,2))</f>
        <v>-</v>
      </c>
      <c r="X135" s="57" t="str">
        <f>IF('2011'!X135="-","-",ROUND('2011'!X135*'2012'!$Z135,2))</f>
        <v>-</v>
      </c>
      <c r="Y135" s="58" t="str">
        <f>IF('2011'!Y135="-","-",ROUND((W135+X135)/2,2))</f>
        <v>-</v>
      </c>
      <c r="Z135" s="59">
        <v>1.1026</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tr">
        <f>IF('2011'!B136="-","-",ROUND('2011'!B136*'2012'!$Z136,2))</f>
        <v>-</v>
      </c>
      <c r="C136" s="57" t="str">
        <f>IF('2011'!C136="-","-",ROUND('2011'!C136*'2012'!$Z136,2))</f>
        <v>-</v>
      </c>
      <c r="D136" s="58" t="str">
        <f>IF('2011'!D136="-","-",ROUND((B136+C136)/2,2))</f>
        <v>-</v>
      </c>
      <c r="E136" s="57" t="str">
        <f>IF('2011'!E136="-","-",ROUND('2011'!E136*'2012'!$Z136,2))</f>
        <v>-</v>
      </c>
      <c r="F136" s="57" t="str">
        <f>IF('2011'!F136="-","-",ROUND('2011'!F136*'2012'!$Z136,2))</f>
        <v>-</v>
      </c>
      <c r="G136" s="58" t="str">
        <f>IF('2011'!G136="-","-",ROUND((E136+F136)/2,2))</f>
        <v>-</v>
      </c>
      <c r="H136" s="57" t="str">
        <f>IF('2011'!H136="-","-",ROUND('2011'!H136*'2012'!$Z136,2))</f>
        <v>-</v>
      </c>
      <c r="I136" s="57" t="str">
        <f>IF('2011'!I136="-","-",ROUND('2011'!I136*'2012'!$Z136,2))</f>
        <v>-</v>
      </c>
      <c r="J136" s="58" t="str">
        <f>IF('2011'!J136="-","-",ROUND((H136+I136)/2,2))</f>
        <v>-</v>
      </c>
      <c r="K136" s="57" t="str">
        <f>IF('2011'!K136="-","-",ROUND('2011'!K136*'2012'!$Z136,2))</f>
        <v>-</v>
      </c>
      <c r="L136" s="57" t="str">
        <f>IF('2011'!L136="-","-",ROUND('2011'!L136*'2012'!$Z136,2))</f>
        <v>-</v>
      </c>
      <c r="M136" s="58" t="str">
        <f>IF('2011'!M136="-","-",ROUND((K136+L136)/2,2))</f>
        <v>-</v>
      </c>
      <c r="N136" s="57" t="str">
        <f>IF('2011'!N136="-","-",ROUND('2011'!N136*'2012'!$Z136,2))</f>
        <v>-</v>
      </c>
      <c r="O136" s="57" t="str">
        <f>IF('2011'!O136="-","-",ROUND('2011'!O136*'2012'!$Z136,2))</f>
        <v>-</v>
      </c>
      <c r="P136" s="58" t="str">
        <f>IF('2011'!P136="-","-",ROUND((N136+O136)/2,2))</f>
        <v>-</v>
      </c>
      <c r="Q136" s="57" t="str">
        <f>IF('2011'!Q136="-","-",ROUND('2011'!Q136*'2012'!$Z136,2))</f>
        <v>-</v>
      </c>
      <c r="R136" s="57" t="str">
        <f>IF('2011'!R136="-","-",ROUND('2011'!R136*'2012'!$Z136,2))</f>
        <v>-</v>
      </c>
      <c r="S136" s="58" t="str">
        <f>IF('2011'!S136="-","-",ROUND((Q136+R136)/2,2))</f>
        <v>-</v>
      </c>
      <c r="T136" s="57" t="str">
        <f>IF('2011'!T136="-","-",ROUND('2011'!T136*'2012'!$Z136,2))</f>
        <v>-</v>
      </c>
      <c r="U136" s="57" t="str">
        <f>IF('2011'!U136="-","-",ROUND('2011'!U136*'2012'!$Z136,2))</f>
        <v>-</v>
      </c>
      <c r="V136" s="58" t="str">
        <f>IF('2011'!V136="-","-",ROUND((T136+U136)/2,2))</f>
        <v>-</v>
      </c>
      <c r="W136" s="57" t="str">
        <f>IF('2011'!W136="-","-",ROUND('2011'!W136*'2012'!$Z136,2))</f>
        <v>-</v>
      </c>
      <c r="X136" s="57" t="str">
        <f>IF('2011'!X136="-","-",ROUND('2011'!X136*'2012'!$Z136,2))</f>
        <v>-</v>
      </c>
      <c r="Y136" s="58" t="str">
        <f>IF('2011'!Y136="-","-",ROUND((W136+X136)/2,2))</f>
        <v>-</v>
      </c>
      <c r="Z136" s="59">
        <v>1.1026</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f>IF('2011'!B137="-","-",ROUND('2011'!B137*'2012'!$Z137,2))</f>
        <v>410.65</v>
      </c>
      <c r="C137" s="57">
        <f>IF('2011'!C137="-","-",ROUND('2011'!C137*'2012'!$Z137,2))</f>
        <v>453.79</v>
      </c>
      <c r="D137" s="58">
        <f>IF('2011'!D137="-","-",ROUND((B137+C137)/2,2))</f>
        <v>432.22</v>
      </c>
      <c r="E137" s="57">
        <f>IF('2011'!E137="-","-",ROUND('2011'!E137*'2012'!$Z137,2))</f>
        <v>294.54</v>
      </c>
      <c r="F137" s="57">
        <f>IF('2011'!F137="-","-",ROUND('2011'!F137*'2012'!$Z137,2))</f>
        <v>347.62</v>
      </c>
      <c r="G137" s="58">
        <f>IF('2011'!G137="-","-",ROUND((E137+F137)/2,2))</f>
        <v>321.08</v>
      </c>
      <c r="H137" s="57">
        <f>IF('2011'!H137="-","-",ROUND('2011'!H137*'2012'!$Z137,2))</f>
        <v>267.14</v>
      </c>
      <c r="I137" s="57">
        <f>IF('2011'!I137="-","-",ROUND('2011'!I137*'2012'!$Z137,2))</f>
        <v>325.62</v>
      </c>
      <c r="J137" s="58">
        <f>IF('2011'!J137="-","-",ROUND((H137+I137)/2,2))</f>
        <v>296.38</v>
      </c>
      <c r="K137" s="57" t="str">
        <f>IF('2011'!K137="-","-",ROUND('2011'!K137*'2012'!$Z137,2))</f>
        <v>-</v>
      </c>
      <c r="L137" s="57" t="str">
        <f>IF('2011'!L137="-","-",ROUND('2011'!L137*'2012'!$Z137,2))</f>
        <v>-</v>
      </c>
      <c r="M137" s="58" t="str">
        <f>IF('2011'!M137="-","-",ROUND((K137+L137)/2,2))</f>
        <v>-</v>
      </c>
      <c r="N137" s="57" t="str">
        <f>IF('2011'!N137="-","-",ROUND('2011'!N137*'2012'!$Z137,2))</f>
        <v>-</v>
      </c>
      <c r="O137" s="57" t="str">
        <f>IF('2011'!O137="-","-",ROUND('2011'!O137*'2012'!$Z137,2))</f>
        <v>-</v>
      </c>
      <c r="P137" s="58" t="str">
        <f>IF('2011'!P137="-","-",ROUND((N137+O137)/2,2))</f>
        <v>-</v>
      </c>
      <c r="Q137" s="57" t="str">
        <f>IF('2011'!Q137="-","-",ROUND('2011'!Q137*'2012'!$Z137,2))</f>
        <v>-</v>
      </c>
      <c r="R137" s="57" t="str">
        <f>IF('2011'!R137="-","-",ROUND('2011'!R137*'2012'!$Z137,2))</f>
        <v>-</v>
      </c>
      <c r="S137" s="58" t="str">
        <f>IF('2011'!S137="-","-",ROUND((Q137+R137)/2,2))</f>
        <v>-</v>
      </c>
      <c r="T137" s="57" t="str">
        <f>IF('2011'!T137="-","-",ROUND('2011'!T137*'2012'!$Z137,2))</f>
        <v>-</v>
      </c>
      <c r="U137" s="57" t="str">
        <f>IF('2011'!U137="-","-",ROUND('2011'!U137*'2012'!$Z137,2))</f>
        <v>-</v>
      </c>
      <c r="V137" s="58" t="str">
        <f>IF('2011'!V137="-","-",ROUND((T137+U137)/2,2))</f>
        <v>-</v>
      </c>
      <c r="W137" s="57" t="str">
        <f>IF('2011'!W137="-","-",ROUND('2011'!W137*'2012'!$Z137,2))</f>
        <v>-</v>
      </c>
      <c r="X137" s="57" t="str">
        <f>IF('2011'!X137="-","-",ROUND('2011'!X137*'2012'!$Z137,2))</f>
        <v>-</v>
      </c>
      <c r="Y137" s="58" t="str">
        <f>IF('2011'!Y137="-","-",ROUND((W137+X137)/2,2))</f>
        <v>-</v>
      </c>
      <c r="Z137" s="59">
        <v>1.1026</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f>IF('2011'!B138="-","-",ROUND('2011'!B138*'2012'!$Z138,2))</f>
        <v>299.58</v>
      </c>
      <c r="C138" s="57">
        <f>IF('2011'!C138="-","-",ROUND('2011'!C138*'2012'!$Z138,2))</f>
        <v>331.03</v>
      </c>
      <c r="D138" s="58">
        <f>IF('2011'!D138="-","-",ROUND((B138+C138)/2,2))</f>
        <v>315.31</v>
      </c>
      <c r="E138" s="57">
        <f>IF('2011'!E138="-","-",ROUND('2011'!E138*'2012'!$Z138,2))</f>
        <v>223.22</v>
      </c>
      <c r="F138" s="57">
        <f>IF('2011'!F138="-","-",ROUND('2011'!F138*'2012'!$Z138,2))</f>
        <v>263.46</v>
      </c>
      <c r="G138" s="58">
        <f>IF('2011'!G138="-","-",ROUND((E138+F138)/2,2))</f>
        <v>243.34</v>
      </c>
      <c r="H138" s="57">
        <f>IF('2011'!H138="-","-",ROUND('2011'!H138*'2012'!$Z138,2))</f>
        <v>159.71</v>
      </c>
      <c r="I138" s="57">
        <f>IF('2011'!I138="-","-",ROUND('2011'!I138*'2012'!$Z138,2))</f>
        <v>194.69</v>
      </c>
      <c r="J138" s="58">
        <f>IF('2011'!J138="-","-",ROUND((H138+I138)/2,2))</f>
        <v>177.2</v>
      </c>
      <c r="K138" s="57" t="str">
        <f>IF('2011'!K138="-","-",ROUND('2011'!K138*'2012'!$Z138,2))</f>
        <v>-</v>
      </c>
      <c r="L138" s="57" t="str">
        <f>IF('2011'!L138="-","-",ROUND('2011'!L138*'2012'!$Z138,2))</f>
        <v>-</v>
      </c>
      <c r="M138" s="58" t="str">
        <f>IF('2011'!M138="-","-",ROUND((K138+L138)/2,2))</f>
        <v>-</v>
      </c>
      <c r="N138" s="57" t="str">
        <f>IF('2011'!N138="-","-",ROUND('2011'!N138*'2012'!$Z138,2))</f>
        <v>-</v>
      </c>
      <c r="O138" s="57" t="str">
        <f>IF('2011'!O138="-","-",ROUND('2011'!O138*'2012'!$Z138,2))</f>
        <v>-</v>
      </c>
      <c r="P138" s="58" t="str">
        <f>IF('2011'!P138="-","-",ROUND((N138+O138)/2,2))</f>
        <v>-</v>
      </c>
      <c r="Q138" s="57" t="str">
        <f>IF('2011'!Q138="-","-",ROUND('2011'!Q138*'2012'!$Z138,2))</f>
        <v>-</v>
      </c>
      <c r="R138" s="57" t="str">
        <f>IF('2011'!R138="-","-",ROUND('2011'!R138*'2012'!$Z138,2))</f>
        <v>-</v>
      </c>
      <c r="S138" s="58" t="str">
        <f>IF('2011'!S138="-","-",ROUND((Q138+R138)/2,2))</f>
        <v>-</v>
      </c>
      <c r="T138" s="57" t="str">
        <f>IF('2011'!T138="-","-",ROUND('2011'!T138*'2012'!$Z138,2))</f>
        <v>-</v>
      </c>
      <c r="U138" s="57" t="str">
        <f>IF('2011'!U138="-","-",ROUND('2011'!U138*'2012'!$Z138,2))</f>
        <v>-</v>
      </c>
      <c r="V138" s="58" t="str">
        <f>IF('2011'!V138="-","-",ROUND((T138+U138)/2,2))</f>
        <v>-</v>
      </c>
      <c r="W138" s="57" t="str">
        <f>IF('2011'!W138="-","-",ROUND('2011'!W138*'2012'!$Z138,2))</f>
        <v>-</v>
      </c>
      <c r="X138" s="57" t="str">
        <f>IF('2011'!X138="-","-",ROUND('2011'!X138*'2012'!$Z138,2))</f>
        <v>-</v>
      </c>
      <c r="Y138" s="58" t="str">
        <f>IF('2011'!Y138="-","-",ROUND((W138+X138)/2,2))</f>
        <v>-</v>
      </c>
      <c r="Z138" s="59">
        <v>1.1026</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f>IF('2011'!B139="-","-",ROUND('2011'!B139*'2012'!$Z139,2))</f>
        <v>116.57</v>
      </c>
      <c r="C139" s="57">
        <f>IF('2011'!C139="-","-",ROUND('2011'!C139*'2012'!$Z139,2))</f>
        <v>149.8</v>
      </c>
      <c r="D139" s="58">
        <f>IF('2011'!D139="-","-",ROUND((B139+C139)/2,2))</f>
        <v>133.19</v>
      </c>
      <c r="E139" s="57">
        <f>IF('2011'!E139="-","-",ROUND('2011'!E139*'2012'!$Z139,2))</f>
        <v>100.83</v>
      </c>
      <c r="F139" s="57">
        <f>IF('2011'!F139="-","-",ROUND('2011'!F139*'2012'!$Z139,2))</f>
        <v>116.57</v>
      </c>
      <c r="G139" s="58">
        <f>IF('2011'!G139="-","-",ROUND((E139+F139)/2,2))</f>
        <v>108.7</v>
      </c>
      <c r="H139" s="57">
        <f>IF('2011'!H139="-","-",ROUND('2011'!H139*'2012'!$Z139,2))</f>
        <v>61.78</v>
      </c>
      <c r="I139" s="57">
        <f>IF('2011'!I139="-","-",ROUND('2011'!I139*'2012'!$Z139,2))</f>
        <v>74.62</v>
      </c>
      <c r="J139" s="58">
        <f>IF('2011'!J139="-","-",ROUND((H139+I139)/2,2))</f>
        <v>68.2</v>
      </c>
      <c r="K139" s="57" t="str">
        <f>IF('2011'!K139="-","-",ROUND('2011'!K139*'2012'!$Z139,2))</f>
        <v>-</v>
      </c>
      <c r="L139" s="57" t="str">
        <f>IF('2011'!L139="-","-",ROUND('2011'!L139*'2012'!$Z139,2))</f>
        <v>-</v>
      </c>
      <c r="M139" s="58" t="str">
        <f>IF('2011'!M139="-","-",ROUND((K139+L139)/2,2))</f>
        <v>-</v>
      </c>
      <c r="N139" s="57" t="str">
        <f>IF('2011'!N139="-","-",ROUND('2011'!N139*'2012'!$Z139,2))</f>
        <v>-</v>
      </c>
      <c r="O139" s="57" t="str">
        <f>IF('2011'!O139="-","-",ROUND('2011'!O139*'2012'!$Z139,2))</f>
        <v>-</v>
      </c>
      <c r="P139" s="58" t="str">
        <f>IF('2011'!P139="-","-",ROUND((N139+O139)/2,2))</f>
        <v>-</v>
      </c>
      <c r="Q139" s="57" t="str">
        <f>IF('2011'!Q139="-","-",ROUND('2011'!Q139*'2012'!$Z139,2))</f>
        <v>-</v>
      </c>
      <c r="R139" s="57" t="str">
        <f>IF('2011'!R139="-","-",ROUND('2011'!R139*'2012'!$Z139,2))</f>
        <v>-</v>
      </c>
      <c r="S139" s="58" t="str">
        <f>IF('2011'!S139="-","-",ROUND((Q139+R139)/2,2))</f>
        <v>-</v>
      </c>
      <c r="T139" s="57" t="str">
        <f>IF('2011'!T139="-","-",ROUND('2011'!T139*'2012'!$Z139,2))</f>
        <v>-</v>
      </c>
      <c r="U139" s="57" t="str">
        <f>IF('2011'!U139="-","-",ROUND('2011'!U139*'2012'!$Z139,2))</f>
        <v>-</v>
      </c>
      <c r="V139" s="58" t="str">
        <f>IF('2011'!V139="-","-",ROUND((T139+U139)/2,2))</f>
        <v>-</v>
      </c>
      <c r="W139" s="57" t="str">
        <f>IF('2011'!W139="-","-",ROUND('2011'!W139*'2012'!$Z139,2))</f>
        <v>-</v>
      </c>
      <c r="X139" s="57" t="str">
        <f>IF('2011'!X139="-","-",ROUND('2011'!X139*'2012'!$Z139,2))</f>
        <v>-</v>
      </c>
      <c r="Y139" s="58" t="str">
        <f>IF('2011'!Y139="-","-",ROUND((W139+X139)/2,2))</f>
        <v>-</v>
      </c>
      <c r="Z139" s="59">
        <v>1.1026</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tr">
        <f>IF('2011'!B147="-","-",ROUND('2011'!B147*'2012'!$Z147,2))</f>
        <v>-</v>
      </c>
      <c r="C147" s="57" t="str">
        <f>IF('2011'!C147="-","-",ROUND('2011'!C147*'2012'!$Z147,2))</f>
        <v>-</v>
      </c>
      <c r="D147" s="58" t="str">
        <f>IF('2011'!D147="-","-",ROUND((B147+C147)/2,2))</f>
        <v>-</v>
      </c>
      <c r="E147" s="57" t="str">
        <f>IF('2011'!E147="-","-",ROUND('2011'!E147*'2012'!$Z147,2))</f>
        <v>-</v>
      </c>
      <c r="F147" s="57" t="str">
        <f>IF('2011'!F147="-","-",ROUND('2011'!F147*'2012'!$Z147,2))</f>
        <v>-</v>
      </c>
      <c r="G147" s="58" t="str">
        <f>IF('2011'!G147="-","-",ROUND((E147+F147)/2,2))</f>
        <v>-</v>
      </c>
      <c r="H147" s="57" t="str">
        <f>IF('2011'!H147="-","-",ROUND('2011'!H147*'2012'!$Z147,2))</f>
        <v>-</v>
      </c>
      <c r="I147" s="57" t="str">
        <f>IF('2011'!I147="-","-",ROUND('2011'!I147*'2012'!$Z147,2))</f>
        <v>-</v>
      </c>
      <c r="J147" s="58" t="str">
        <f>IF('2011'!J147="-","-",ROUND((H147+I147)/2,2))</f>
        <v>-</v>
      </c>
      <c r="K147" s="57" t="str">
        <f>IF('2011'!K147="-","-",ROUND('2011'!K147*'2012'!$Z147,2))</f>
        <v>-</v>
      </c>
      <c r="L147" s="57" t="str">
        <f>IF('2011'!L147="-","-",ROUND('2011'!L147*'2012'!$Z147,2))</f>
        <v>-</v>
      </c>
      <c r="M147" s="58" t="str">
        <f>IF('2011'!M147="-","-",ROUND((K147+L147)/2,2))</f>
        <v>-</v>
      </c>
      <c r="N147" s="57" t="str">
        <f>IF('2011'!N147="-","-",ROUND('2011'!N147*'2012'!$Z147,2))</f>
        <v>-</v>
      </c>
      <c r="O147" s="57" t="str">
        <f>IF('2011'!O147="-","-",ROUND('2011'!O147*'2012'!$Z147,2))</f>
        <v>-</v>
      </c>
      <c r="P147" s="58" t="str">
        <f>IF('2011'!P147="-","-",ROUND((N147+O147)/2,2))</f>
        <v>-</v>
      </c>
      <c r="Q147" s="57" t="str">
        <f>IF('2011'!Q147="-","-",ROUND('2011'!Q147*'2012'!$Z147,2))</f>
        <v>-</v>
      </c>
      <c r="R147" s="57" t="str">
        <f>IF('2011'!R147="-","-",ROUND('2011'!R147*'2012'!$Z147,2))</f>
        <v>-</v>
      </c>
      <c r="S147" s="58" t="str">
        <f>IF('2011'!S147="-","-",ROUND((Q147+R147)/2,2))</f>
        <v>-</v>
      </c>
      <c r="T147" s="57" t="str">
        <f>IF('2011'!T147="-","-",ROUND('2011'!T147*'2012'!$Z147,2))</f>
        <v>-</v>
      </c>
      <c r="U147" s="57" t="str">
        <f>IF('2011'!U147="-","-",ROUND('2011'!U147*'2012'!$Z147,2))</f>
        <v>-</v>
      </c>
      <c r="V147" s="58" t="str">
        <f>IF('2011'!V147="-","-",ROUND((T147+U147)/2,2))</f>
        <v>-</v>
      </c>
      <c r="W147" s="57" t="str">
        <f>IF('2011'!W147="-","-",ROUND('2011'!W147*'2012'!$Z147,2))</f>
        <v>-</v>
      </c>
      <c r="X147" s="57" t="str">
        <f>IF('2011'!X147="-","-",ROUND('2011'!X147*'2012'!$Z147,2))</f>
        <v>-</v>
      </c>
      <c r="Y147" s="58" t="str">
        <f>IF('2011'!Y147="-","-",ROUND((W147+X147)/2,2))</f>
        <v>-</v>
      </c>
      <c r="Z147" s="59">
        <v>1.1026</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tr">
        <f>IF('2011'!B148="-","-",ROUND('2011'!B148*'2012'!$Z148,2))</f>
        <v>-</v>
      </c>
      <c r="C148" s="57" t="str">
        <f>IF('2011'!C148="-","-",ROUND('2011'!C148*'2012'!$Z148,2))</f>
        <v>-</v>
      </c>
      <c r="D148" s="58" t="str">
        <f>IF('2011'!D148="-","-",ROUND((B148+C148)/2,2))</f>
        <v>-</v>
      </c>
      <c r="E148" s="57" t="str">
        <f>IF('2011'!E148="-","-",ROUND('2011'!E148*'2012'!$Z148,2))</f>
        <v>-</v>
      </c>
      <c r="F148" s="57" t="str">
        <f>IF('2011'!F148="-","-",ROUND('2011'!F148*'2012'!$Z148,2))</f>
        <v>-</v>
      </c>
      <c r="G148" s="58" t="str">
        <f>IF('2011'!G148="-","-",ROUND((E148+F148)/2,2))</f>
        <v>-</v>
      </c>
      <c r="H148" s="57" t="str">
        <f>IF('2011'!H148="-","-",ROUND('2011'!H148*'2012'!$Z148,2))</f>
        <v>-</v>
      </c>
      <c r="I148" s="57" t="str">
        <f>IF('2011'!I148="-","-",ROUND('2011'!I148*'2012'!$Z148,2))</f>
        <v>-</v>
      </c>
      <c r="J148" s="58" t="str">
        <f>IF('2011'!J148="-","-",ROUND((H148+I148)/2,2))</f>
        <v>-</v>
      </c>
      <c r="K148" s="57" t="str">
        <f>IF('2011'!K148="-","-",ROUND('2011'!K148*'2012'!$Z148,2))</f>
        <v>-</v>
      </c>
      <c r="L148" s="57" t="str">
        <f>IF('2011'!L148="-","-",ROUND('2011'!L148*'2012'!$Z148,2))</f>
        <v>-</v>
      </c>
      <c r="M148" s="58" t="str">
        <f>IF('2011'!M148="-","-",ROUND((K148+L148)/2,2))</f>
        <v>-</v>
      </c>
      <c r="N148" s="57" t="str">
        <f>IF('2011'!N148="-","-",ROUND('2011'!N148*'2012'!$Z148,2))</f>
        <v>-</v>
      </c>
      <c r="O148" s="57" t="str">
        <f>IF('2011'!O148="-","-",ROUND('2011'!O148*'2012'!$Z148,2))</f>
        <v>-</v>
      </c>
      <c r="P148" s="58" t="str">
        <f>IF('2011'!P148="-","-",ROUND((N148+O148)/2,2))</f>
        <v>-</v>
      </c>
      <c r="Q148" s="57" t="str">
        <f>IF('2011'!Q148="-","-",ROUND('2011'!Q148*'2012'!$Z148,2))</f>
        <v>-</v>
      </c>
      <c r="R148" s="57" t="str">
        <f>IF('2011'!R148="-","-",ROUND('2011'!R148*'2012'!$Z148,2))</f>
        <v>-</v>
      </c>
      <c r="S148" s="58" t="str">
        <f>IF('2011'!S148="-","-",ROUND((Q148+R148)/2,2))</f>
        <v>-</v>
      </c>
      <c r="T148" s="57" t="str">
        <f>IF('2011'!T148="-","-",ROUND('2011'!T148*'2012'!$Z148,2))</f>
        <v>-</v>
      </c>
      <c r="U148" s="57" t="str">
        <f>IF('2011'!U148="-","-",ROUND('2011'!U148*'2012'!$Z148,2))</f>
        <v>-</v>
      </c>
      <c r="V148" s="58" t="str">
        <f>IF('2011'!V148="-","-",ROUND((T148+U148)/2,2))</f>
        <v>-</v>
      </c>
      <c r="W148" s="57" t="str">
        <f>IF('2011'!W148="-","-",ROUND('2011'!W148*'2012'!$Z148,2))</f>
        <v>-</v>
      </c>
      <c r="X148" s="57" t="str">
        <f>IF('2011'!X148="-","-",ROUND('2011'!X148*'2012'!$Z148,2))</f>
        <v>-</v>
      </c>
      <c r="Y148" s="58" t="str">
        <f>IF('2011'!Y148="-","-",ROUND((W148+X148)/2,2))</f>
        <v>-</v>
      </c>
      <c r="Z148" s="59">
        <v>1.1026</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tr">
        <f>IF('2011'!B149="-","-",ROUND('2011'!B149*'2012'!$Z149,2))</f>
        <v>-</v>
      </c>
      <c r="C149" s="57" t="str">
        <f>IF('2011'!C149="-","-",ROUND('2011'!C149*'2012'!$Z149,2))</f>
        <v>-</v>
      </c>
      <c r="D149" s="58" t="str">
        <f>IF('2011'!D149="-","-",ROUND((B149+C149)/2,2))</f>
        <v>-</v>
      </c>
      <c r="E149" s="57" t="str">
        <f>IF('2011'!E149="-","-",ROUND('2011'!E149*'2012'!$Z149,2))</f>
        <v>-</v>
      </c>
      <c r="F149" s="57" t="str">
        <f>IF('2011'!F149="-","-",ROUND('2011'!F149*'2012'!$Z149,2))</f>
        <v>-</v>
      </c>
      <c r="G149" s="58" t="str">
        <f>IF('2011'!G149="-","-",ROUND((E149+F149)/2,2))</f>
        <v>-</v>
      </c>
      <c r="H149" s="57" t="str">
        <f>IF('2011'!H149="-","-",ROUND('2011'!H149*'2012'!$Z149,2))</f>
        <v>-</v>
      </c>
      <c r="I149" s="57" t="str">
        <f>IF('2011'!I149="-","-",ROUND('2011'!I149*'2012'!$Z149,2))</f>
        <v>-</v>
      </c>
      <c r="J149" s="58" t="str">
        <f>IF('2011'!J149="-","-",ROUND((H149+I149)/2,2))</f>
        <v>-</v>
      </c>
      <c r="K149" s="57" t="str">
        <f>IF('2011'!K149="-","-",ROUND('2011'!K149*'2012'!$Z149,2))</f>
        <v>-</v>
      </c>
      <c r="L149" s="57" t="str">
        <f>IF('2011'!L149="-","-",ROUND('2011'!L149*'2012'!$Z149,2))</f>
        <v>-</v>
      </c>
      <c r="M149" s="58" t="str">
        <f>IF('2011'!M149="-","-",ROUND((K149+L149)/2,2))</f>
        <v>-</v>
      </c>
      <c r="N149" s="57" t="str">
        <f>IF('2011'!N149="-","-",ROUND('2011'!N149*'2012'!$Z149,2))</f>
        <v>-</v>
      </c>
      <c r="O149" s="57" t="str">
        <f>IF('2011'!O149="-","-",ROUND('2011'!O149*'2012'!$Z149,2))</f>
        <v>-</v>
      </c>
      <c r="P149" s="58" t="str">
        <f>IF('2011'!P149="-","-",ROUND((N149+O149)/2,2))</f>
        <v>-</v>
      </c>
      <c r="Q149" s="57" t="str">
        <f>IF('2011'!Q149="-","-",ROUND('2011'!Q149*'2012'!$Z149,2))</f>
        <v>-</v>
      </c>
      <c r="R149" s="57" t="str">
        <f>IF('2011'!R149="-","-",ROUND('2011'!R149*'2012'!$Z149,2))</f>
        <v>-</v>
      </c>
      <c r="S149" s="58" t="str">
        <f>IF('2011'!S149="-","-",ROUND((Q149+R149)/2,2))</f>
        <v>-</v>
      </c>
      <c r="T149" s="57" t="str">
        <f>IF('2011'!T149="-","-",ROUND('2011'!T149*'2012'!$Z149,2))</f>
        <v>-</v>
      </c>
      <c r="U149" s="57" t="str">
        <f>IF('2011'!U149="-","-",ROUND('2011'!U149*'2012'!$Z149,2))</f>
        <v>-</v>
      </c>
      <c r="V149" s="58" t="str">
        <f>IF('2011'!V149="-","-",ROUND((T149+U149)/2,2))</f>
        <v>-</v>
      </c>
      <c r="W149" s="57" t="str">
        <f>IF('2011'!W149="-","-",ROUND('2011'!W149*'2012'!$Z149,2))</f>
        <v>-</v>
      </c>
      <c r="X149" s="57" t="str">
        <f>IF('2011'!X149="-","-",ROUND('2011'!X149*'2012'!$Z149,2))</f>
        <v>-</v>
      </c>
      <c r="Y149" s="58" t="str">
        <f>IF('2011'!Y149="-","-",ROUND((W149+X149)/2,2))</f>
        <v>-</v>
      </c>
      <c r="Z149" s="59">
        <v>1.1026</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f>IF('2011'!B150="-","-",ROUND('2011'!B150*'2012'!$Z150,2))</f>
        <v>298.42</v>
      </c>
      <c r="C150" s="57">
        <f>IF('2011'!C150="-","-",ROUND('2011'!C150*'2012'!$Z150,2))</f>
        <v>317.66</v>
      </c>
      <c r="D150" s="58">
        <f>IF('2011'!D150="-","-",ROUND((B150+C150)/2,2))</f>
        <v>308.04</v>
      </c>
      <c r="E150" s="57">
        <f>IF('2011'!E150="-","-",ROUND('2011'!E150*'2012'!$Z150,2))</f>
        <v>162.61</v>
      </c>
      <c r="F150" s="57">
        <f>IF('2011'!F150="-","-",ROUND('2011'!F150*'2012'!$Z150,2))</f>
        <v>205.16</v>
      </c>
      <c r="G150" s="58">
        <f>IF('2011'!G150="-","-",ROUND((E150+F150)/2,2))</f>
        <v>183.89</v>
      </c>
      <c r="H150" s="57">
        <f>IF('2011'!H150="-","-",ROUND('2011'!H150*'2012'!$Z150,2))</f>
        <v>136.38</v>
      </c>
      <c r="I150" s="57">
        <f>IF('2011'!I150="-","-",ROUND('2011'!I150*'2012'!$Z150,2))</f>
        <v>150.96</v>
      </c>
      <c r="J150" s="58">
        <f>IF('2011'!J150="-","-",ROUND((H150+I150)/2,2))</f>
        <v>143.67</v>
      </c>
      <c r="K150" s="57">
        <f>IF('2011'!K150="-","-",ROUND('2011'!K150*'2012'!$Z150,2))</f>
        <v>103.74</v>
      </c>
      <c r="L150" s="57">
        <f>IF('2011'!L150="-","-",ROUND('2011'!L150*'2012'!$Z150,2))</f>
        <v>109.58</v>
      </c>
      <c r="M150" s="58">
        <f>IF('2011'!M150="-","-",ROUND((K150+L150)/2,2))</f>
        <v>106.66</v>
      </c>
      <c r="N150" s="57" t="str">
        <f>IF('2011'!N150="-","-",ROUND('2011'!N150*'2012'!$Z150,2))</f>
        <v>-</v>
      </c>
      <c r="O150" s="57" t="str">
        <f>IF('2011'!O150="-","-",ROUND('2011'!O150*'2012'!$Z150,2))</f>
        <v>-</v>
      </c>
      <c r="P150" s="58" t="str">
        <f>IF('2011'!P150="-","-",ROUND((N150+O150)/2,2))</f>
        <v>-</v>
      </c>
      <c r="Q150" s="57" t="str">
        <f>IF('2011'!Q150="-","-",ROUND('2011'!Q150*'2012'!$Z150,2))</f>
        <v>-</v>
      </c>
      <c r="R150" s="57" t="str">
        <f>IF('2011'!R150="-","-",ROUND('2011'!R150*'2012'!$Z150,2))</f>
        <v>-</v>
      </c>
      <c r="S150" s="58" t="str">
        <f>IF('2011'!S150="-","-",ROUND((Q150+R150)/2,2))</f>
        <v>-</v>
      </c>
      <c r="T150" s="57" t="str">
        <f>IF('2011'!T150="-","-",ROUND('2011'!T150*'2012'!$Z150,2))</f>
        <v>-</v>
      </c>
      <c r="U150" s="57" t="str">
        <f>IF('2011'!U150="-","-",ROUND('2011'!U150*'2012'!$Z150,2))</f>
        <v>-</v>
      </c>
      <c r="V150" s="58" t="str">
        <f>IF('2011'!V150="-","-",ROUND((T150+U150)/2,2))</f>
        <v>-</v>
      </c>
      <c r="W150" s="57" t="str">
        <f>IF('2011'!W150="-","-",ROUND('2011'!W150*'2012'!$Z150,2))</f>
        <v>-</v>
      </c>
      <c r="X150" s="57" t="str">
        <f>IF('2011'!X150="-","-",ROUND('2011'!X150*'2012'!$Z150,2))</f>
        <v>-</v>
      </c>
      <c r="Y150" s="58" t="str">
        <f>IF('2011'!Y150="-","-",ROUND((W150+X150)/2,2))</f>
        <v>-</v>
      </c>
      <c r="Z150" s="59">
        <v>1.1026</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f>IF('2011'!B151="-","-",ROUND('2011'!B151*'2012'!$Z151,2))</f>
        <v>163.77</v>
      </c>
      <c r="C151" s="57">
        <f>IF('2011'!C151="-","-",ROUND('2011'!C151*'2012'!$Z151,2))</f>
        <v>191.74</v>
      </c>
      <c r="D151" s="58">
        <f>IF('2011'!D151="-","-",ROUND((B151+C151)/2,2))</f>
        <v>177.76</v>
      </c>
      <c r="E151" s="57">
        <f>IF('2011'!E151="-","-",ROUND('2011'!E151*'2012'!$Z151,2))</f>
        <v>65.86</v>
      </c>
      <c r="F151" s="57">
        <f>IF('2011'!F151="-","-",ROUND('2011'!F151*'2012'!$Z151,2))</f>
        <v>79.27</v>
      </c>
      <c r="G151" s="58">
        <f>IF('2011'!G151="-","-",ROUND((E151+F151)/2,2))</f>
        <v>72.57</v>
      </c>
      <c r="H151" s="57">
        <f>IF('2011'!H151="-","-",ROUND('2011'!H151*'2012'!$Z151,2))</f>
        <v>62.36</v>
      </c>
      <c r="I151" s="57">
        <f>IF('2011'!I151="-","-",ROUND('2011'!I151*'2012'!$Z151,2))</f>
        <v>65.86</v>
      </c>
      <c r="J151" s="58">
        <f>IF('2011'!J151="-","-",ROUND((H151+I151)/2,2))</f>
        <v>64.11</v>
      </c>
      <c r="K151" s="57">
        <f>IF('2011'!K151="-","-",ROUND('2011'!K151*'2012'!$Z151,2))</f>
        <v>39.03</v>
      </c>
      <c r="L151" s="57">
        <f>IF('2011'!L151="-","-",ROUND('2011'!L151*'2012'!$Z151,2))</f>
        <v>47.21</v>
      </c>
      <c r="M151" s="58">
        <f>IF('2011'!M151="-","-",ROUND((K151+L151)/2,2))</f>
        <v>43.12</v>
      </c>
      <c r="N151" s="57" t="str">
        <f>IF('2011'!N151="-","-",ROUND('2011'!N151*'2012'!$Z151,2))</f>
        <v>-</v>
      </c>
      <c r="O151" s="57" t="str">
        <f>IF('2011'!O151="-","-",ROUND('2011'!O151*'2012'!$Z151,2))</f>
        <v>-</v>
      </c>
      <c r="P151" s="58" t="str">
        <f>IF('2011'!P151="-","-",ROUND((N151+O151)/2,2))</f>
        <v>-</v>
      </c>
      <c r="Q151" s="57" t="str">
        <f>IF('2011'!Q151="-","-",ROUND('2011'!Q151*'2012'!$Z151,2))</f>
        <v>-</v>
      </c>
      <c r="R151" s="57" t="str">
        <f>IF('2011'!R151="-","-",ROUND('2011'!R151*'2012'!$Z151,2))</f>
        <v>-</v>
      </c>
      <c r="S151" s="58" t="str">
        <f>IF('2011'!S151="-","-",ROUND((Q151+R151)/2,2))</f>
        <v>-</v>
      </c>
      <c r="T151" s="57" t="str">
        <f>IF('2011'!T151="-","-",ROUND('2011'!T151*'2012'!$Z151,2))</f>
        <v>-</v>
      </c>
      <c r="U151" s="57" t="str">
        <f>IF('2011'!U151="-","-",ROUND('2011'!U151*'2012'!$Z151,2))</f>
        <v>-</v>
      </c>
      <c r="V151" s="58" t="str">
        <f>IF('2011'!V151="-","-",ROUND((T151+U151)/2,2))</f>
        <v>-</v>
      </c>
      <c r="W151" s="57" t="str">
        <f>IF('2011'!W151="-","-",ROUND('2011'!W151*'2012'!$Z151,2))</f>
        <v>-</v>
      </c>
      <c r="X151" s="57" t="str">
        <f>IF('2011'!X151="-","-",ROUND('2011'!X151*'2012'!$Z151,2))</f>
        <v>-</v>
      </c>
      <c r="Y151" s="58" t="str">
        <f>IF('2011'!Y151="-","-",ROUND((W151+X151)/2,2))</f>
        <v>-</v>
      </c>
      <c r="Z151" s="59">
        <v>1.1026</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tr">
        <f>IF('2011'!B154="-","-",ROUND('2011'!B154*'2012'!$Z154,2))</f>
        <v>-</v>
      </c>
      <c r="C154" s="57" t="str">
        <f>IF('2011'!C154="-","-",ROUND('2011'!C154*'2012'!$Z154,2))</f>
        <v>-</v>
      </c>
      <c r="D154" s="58" t="str">
        <f>IF('2011'!D154="-","-",ROUND((B154+C154)/2,2))</f>
        <v>-</v>
      </c>
      <c r="E154" s="57" t="str">
        <f>IF('2011'!E154="-","-",ROUND('2011'!E154*'2012'!$Z154,2))</f>
        <v>-</v>
      </c>
      <c r="F154" s="57" t="str">
        <f>IF('2011'!F154="-","-",ROUND('2011'!F154*'2012'!$Z154,2))</f>
        <v>-</v>
      </c>
      <c r="G154" s="58" t="str">
        <f>IF('2011'!G154="-","-",ROUND((E154+F154)/2,2))</f>
        <v>-</v>
      </c>
      <c r="H154" s="57" t="str">
        <f>IF('2011'!H154="-","-",ROUND('2011'!H154*'2012'!$Z154,2))</f>
        <v>-</v>
      </c>
      <c r="I154" s="57" t="str">
        <f>IF('2011'!I154="-","-",ROUND('2011'!I154*'2012'!$Z154,2))</f>
        <v>-</v>
      </c>
      <c r="J154" s="58" t="str">
        <f>IF('2011'!J154="-","-",ROUND((H154+I154)/2,2))</f>
        <v>-</v>
      </c>
      <c r="K154" s="57" t="str">
        <f>IF('2011'!K154="-","-",ROUND('2011'!K154*'2012'!$Z154,2))</f>
        <v>-</v>
      </c>
      <c r="L154" s="57" t="str">
        <f>IF('2011'!L154="-","-",ROUND('2011'!L154*'2012'!$Z154,2))</f>
        <v>-</v>
      </c>
      <c r="M154" s="58" t="str">
        <f>IF('2011'!M154="-","-",ROUND((K154+L154)/2,2))</f>
        <v>-</v>
      </c>
      <c r="N154" s="57" t="str">
        <f>IF('2011'!N154="-","-",ROUND('2011'!N154*'2012'!$Z154,2))</f>
        <v>-</v>
      </c>
      <c r="O154" s="57" t="str">
        <f>IF('2011'!O154="-","-",ROUND('2011'!O154*'2012'!$Z154,2))</f>
        <v>-</v>
      </c>
      <c r="P154" s="58" t="str">
        <f>IF('2011'!P154="-","-",ROUND((N154+O154)/2,2))</f>
        <v>-</v>
      </c>
      <c r="Q154" s="57" t="str">
        <f>IF('2011'!Q154="-","-",ROUND('2011'!Q154*'2012'!$Z154,2))</f>
        <v>-</v>
      </c>
      <c r="R154" s="57" t="str">
        <f>IF('2011'!R154="-","-",ROUND('2011'!R154*'2012'!$Z154,2))</f>
        <v>-</v>
      </c>
      <c r="S154" s="58" t="str">
        <f>IF('2011'!S154="-","-",ROUND((Q154+R154)/2,2))</f>
        <v>-</v>
      </c>
      <c r="T154" s="57" t="str">
        <f>IF('2011'!T154="-","-",ROUND('2011'!T154*'2012'!$Z154,2))</f>
        <v>-</v>
      </c>
      <c r="U154" s="57" t="str">
        <f>IF('2011'!U154="-","-",ROUND('2011'!U154*'2012'!$Z154,2))</f>
        <v>-</v>
      </c>
      <c r="V154" s="58" t="str">
        <f>IF('2011'!V154="-","-",ROUND((T154+U154)/2,2))</f>
        <v>-</v>
      </c>
      <c r="W154" s="57" t="str">
        <f>IF('2011'!W154="-","-",ROUND('2011'!W154*'2012'!$Z154,2))</f>
        <v>-</v>
      </c>
      <c r="X154" s="57" t="str">
        <f>IF('2011'!X154="-","-",ROUND('2011'!X154*'2012'!$Z154,2))</f>
        <v>-</v>
      </c>
      <c r="Y154" s="58" t="str">
        <f>IF('2011'!Y154="-","-",ROUND((W154+X154)/2,2))</f>
        <v>-</v>
      </c>
      <c r="Z154" s="59">
        <v>1.1026</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tr">
        <f>IF('2011'!B155="-","-",ROUND('2011'!B155*'2012'!$Z155,2))</f>
        <v>-</v>
      </c>
      <c r="C155" s="57" t="str">
        <f>IF('2011'!C155="-","-",ROUND('2011'!C155*'2012'!$Z155,2))</f>
        <v>-</v>
      </c>
      <c r="D155" s="58" t="str">
        <f>IF('2011'!D155="-","-",ROUND((B155+C155)/2,2))</f>
        <v>-</v>
      </c>
      <c r="E155" s="57" t="str">
        <f>IF('2011'!E155="-","-",ROUND('2011'!E155*'2012'!$Z155,2))</f>
        <v>-</v>
      </c>
      <c r="F155" s="57" t="str">
        <f>IF('2011'!F155="-","-",ROUND('2011'!F155*'2012'!$Z155,2))</f>
        <v>-</v>
      </c>
      <c r="G155" s="58" t="str">
        <f>IF('2011'!G155="-","-",ROUND((E155+F155)/2,2))</f>
        <v>-</v>
      </c>
      <c r="H155" s="57" t="str">
        <f>IF('2011'!H155="-","-",ROUND('2011'!H155*'2012'!$Z155,2))</f>
        <v>-</v>
      </c>
      <c r="I155" s="57" t="str">
        <f>IF('2011'!I155="-","-",ROUND('2011'!I155*'2012'!$Z155,2))</f>
        <v>-</v>
      </c>
      <c r="J155" s="58" t="str">
        <f>IF('2011'!J155="-","-",ROUND((H155+I155)/2,2))</f>
        <v>-</v>
      </c>
      <c r="K155" s="57" t="str">
        <f>IF('2011'!K155="-","-",ROUND('2011'!K155*'2012'!$Z155,2))</f>
        <v>-</v>
      </c>
      <c r="L155" s="57" t="str">
        <f>IF('2011'!L155="-","-",ROUND('2011'!L155*'2012'!$Z155,2))</f>
        <v>-</v>
      </c>
      <c r="M155" s="58" t="str">
        <f>IF('2011'!M155="-","-",ROUND((K155+L155)/2,2))</f>
        <v>-</v>
      </c>
      <c r="N155" s="57" t="str">
        <f>IF('2011'!N155="-","-",ROUND('2011'!N155*'2012'!$Z155,2))</f>
        <v>-</v>
      </c>
      <c r="O155" s="57" t="str">
        <f>IF('2011'!O155="-","-",ROUND('2011'!O155*'2012'!$Z155,2))</f>
        <v>-</v>
      </c>
      <c r="P155" s="58" t="str">
        <f>IF('2011'!P155="-","-",ROUND((N155+O155)/2,2))</f>
        <v>-</v>
      </c>
      <c r="Q155" s="57" t="str">
        <f>IF('2011'!Q155="-","-",ROUND('2011'!Q155*'2012'!$Z155,2))</f>
        <v>-</v>
      </c>
      <c r="R155" s="57" t="str">
        <f>IF('2011'!R155="-","-",ROUND('2011'!R155*'2012'!$Z155,2))</f>
        <v>-</v>
      </c>
      <c r="S155" s="58" t="str">
        <f>IF('2011'!S155="-","-",ROUND((Q155+R155)/2,2))</f>
        <v>-</v>
      </c>
      <c r="T155" s="57" t="str">
        <f>IF('2011'!T155="-","-",ROUND('2011'!T155*'2012'!$Z155,2))</f>
        <v>-</v>
      </c>
      <c r="U155" s="57" t="str">
        <f>IF('2011'!U155="-","-",ROUND('2011'!U155*'2012'!$Z155,2))</f>
        <v>-</v>
      </c>
      <c r="V155" s="58" t="str">
        <f>IF('2011'!V155="-","-",ROUND((T155+U155)/2,2))</f>
        <v>-</v>
      </c>
      <c r="W155" s="57" t="str">
        <f>IF('2011'!W155="-","-",ROUND('2011'!W155*'2012'!$Z155,2))</f>
        <v>-</v>
      </c>
      <c r="X155" s="57" t="str">
        <f>IF('2011'!X155="-","-",ROUND('2011'!X155*'2012'!$Z155,2))</f>
        <v>-</v>
      </c>
      <c r="Y155" s="58" t="str">
        <f>IF('2011'!Y155="-","-",ROUND((W155+X155)/2,2))</f>
        <v>-</v>
      </c>
      <c r="Z155" s="59">
        <v>1.1026</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f>IF('2011'!B156="-","-",ROUND('2011'!B156*'2012'!$Z156,2))</f>
        <v>680.77</v>
      </c>
      <c r="C156" s="57">
        <f>IF('2011'!C156="-","-",ROUND('2011'!C156*'2012'!$Z156,2))</f>
        <v>738.47</v>
      </c>
      <c r="D156" s="58">
        <f>IF('2011'!D156="-","-",ROUND((B156+C156)/2,2))</f>
        <v>709.62</v>
      </c>
      <c r="E156" s="57">
        <f>IF('2011'!E156="-","-",ROUND('2011'!E156*'2012'!$Z156,2))</f>
        <v>368.92</v>
      </c>
      <c r="F156" s="57">
        <f>IF('2011'!F156="-","-",ROUND('2011'!F156*'2012'!$Z156,2))</f>
        <v>425.46</v>
      </c>
      <c r="G156" s="58">
        <f>IF('2011'!G156="-","-",ROUND((E156+F156)/2,2))</f>
        <v>397.19</v>
      </c>
      <c r="H156" s="57" t="str">
        <f>IF('2011'!H156="-","-",ROUND('2011'!H156*'2012'!$Z156,2))</f>
        <v>-</v>
      </c>
      <c r="I156" s="57" t="str">
        <f>IF('2011'!I156="-","-",ROUND('2011'!I156*'2012'!$Z156,2))</f>
        <v>-</v>
      </c>
      <c r="J156" s="58" t="str">
        <f>IF('2011'!J156="-","-",ROUND((H156+I156)/2,2))</f>
        <v>-</v>
      </c>
      <c r="K156" s="57" t="str">
        <f>IF('2011'!K156="-","-",ROUND('2011'!K156*'2012'!$Z156,2))</f>
        <v>-</v>
      </c>
      <c r="L156" s="57" t="str">
        <f>IF('2011'!L156="-","-",ROUND('2011'!L156*'2012'!$Z156,2))</f>
        <v>-</v>
      </c>
      <c r="M156" s="58" t="str">
        <f>IF('2011'!M156="-","-",ROUND((K156+L156)/2,2))</f>
        <v>-</v>
      </c>
      <c r="N156" s="57" t="str">
        <f>IF('2011'!N156="-","-",ROUND('2011'!N156*'2012'!$Z156,2))</f>
        <v>-</v>
      </c>
      <c r="O156" s="57" t="str">
        <f>IF('2011'!O156="-","-",ROUND('2011'!O156*'2012'!$Z156,2))</f>
        <v>-</v>
      </c>
      <c r="P156" s="58" t="str">
        <f>IF('2011'!P156="-","-",ROUND((N156+O156)/2,2))</f>
        <v>-</v>
      </c>
      <c r="Q156" s="57" t="str">
        <f>IF('2011'!Q156="-","-",ROUND('2011'!Q156*'2012'!$Z156,2))</f>
        <v>-</v>
      </c>
      <c r="R156" s="57" t="str">
        <f>IF('2011'!R156="-","-",ROUND('2011'!R156*'2012'!$Z156,2))</f>
        <v>-</v>
      </c>
      <c r="S156" s="58" t="str">
        <f>IF('2011'!S156="-","-",ROUND((Q156+R156)/2,2))</f>
        <v>-</v>
      </c>
      <c r="T156" s="57" t="str">
        <f>IF('2011'!T156="-","-",ROUND('2011'!T156*'2012'!$Z156,2))</f>
        <v>-</v>
      </c>
      <c r="U156" s="57" t="str">
        <f>IF('2011'!U156="-","-",ROUND('2011'!U156*'2012'!$Z156,2))</f>
        <v>-</v>
      </c>
      <c r="V156" s="58" t="str">
        <f>IF('2011'!V156="-","-",ROUND((T156+U156)/2,2))</f>
        <v>-</v>
      </c>
      <c r="W156" s="57" t="str">
        <f>IF('2011'!W156="-","-",ROUND('2011'!W156*'2012'!$Z156,2))</f>
        <v>-</v>
      </c>
      <c r="X156" s="57" t="str">
        <f>IF('2011'!X156="-","-",ROUND('2011'!X156*'2012'!$Z156,2))</f>
        <v>-</v>
      </c>
      <c r="Y156" s="58" t="str">
        <f>IF('2011'!Y156="-","-",ROUND((W156+X156)/2,2))</f>
        <v>-</v>
      </c>
      <c r="Z156" s="59">
        <v>1.1026</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f>IF('2011'!B157="-","-",ROUND('2011'!B157*'2012'!$Z157,2))</f>
        <v>527.48</v>
      </c>
      <c r="C157" s="57">
        <f>IF('2011'!C157="-","-",ROUND('2011'!C157*'2012'!$Z157,2))</f>
        <v>571.76</v>
      </c>
      <c r="D157" s="58">
        <f>IF('2011'!D157="-","-",ROUND((B157+C157)/2,2))</f>
        <v>549.62</v>
      </c>
      <c r="E157" s="57">
        <f>IF('2011'!E157="-","-",ROUND('2011'!E157*'2012'!$Z157,2))</f>
        <v>263.46</v>
      </c>
      <c r="F157" s="57">
        <f>IF('2011'!F157="-","-",ROUND('2011'!F157*'2012'!$Z157,2))</f>
        <v>298.42</v>
      </c>
      <c r="G157" s="58">
        <f>IF('2011'!G157="-","-",ROUND((E157+F157)/2,2))</f>
        <v>280.94</v>
      </c>
      <c r="H157" s="57" t="str">
        <f>IF('2011'!H157="-","-",ROUND('2011'!H157*'2012'!$Z157,2))</f>
        <v>-</v>
      </c>
      <c r="I157" s="57" t="str">
        <f>IF('2011'!I157="-","-",ROUND('2011'!I157*'2012'!$Z157,2))</f>
        <v>-</v>
      </c>
      <c r="J157" s="58" t="str">
        <f>IF('2011'!J157="-","-",ROUND((H157+I157)/2,2))</f>
        <v>-</v>
      </c>
      <c r="K157" s="57" t="str">
        <f>IF('2011'!K157="-","-",ROUND('2011'!K157*'2012'!$Z157,2))</f>
        <v>-</v>
      </c>
      <c r="L157" s="57" t="str">
        <f>IF('2011'!L157="-","-",ROUND('2011'!L157*'2012'!$Z157,2))</f>
        <v>-</v>
      </c>
      <c r="M157" s="58" t="str">
        <f>IF('2011'!M157="-","-",ROUND((K157+L157)/2,2))</f>
        <v>-</v>
      </c>
      <c r="N157" s="57" t="str">
        <f>IF('2011'!N157="-","-",ROUND('2011'!N157*'2012'!$Z157,2))</f>
        <v>-</v>
      </c>
      <c r="O157" s="57" t="str">
        <f>IF('2011'!O157="-","-",ROUND('2011'!O157*'2012'!$Z157,2))</f>
        <v>-</v>
      </c>
      <c r="P157" s="58" t="str">
        <f>IF('2011'!P157="-","-",ROUND((N157+O157)/2,2))</f>
        <v>-</v>
      </c>
      <c r="Q157" s="57" t="str">
        <f>IF('2011'!Q157="-","-",ROUND('2011'!Q157*'2012'!$Z157,2))</f>
        <v>-</v>
      </c>
      <c r="R157" s="57" t="str">
        <f>IF('2011'!R157="-","-",ROUND('2011'!R157*'2012'!$Z157,2))</f>
        <v>-</v>
      </c>
      <c r="S157" s="58" t="str">
        <f>IF('2011'!S157="-","-",ROUND((Q157+R157)/2,2))</f>
        <v>-</v>
      </c>
      <c r="T157" s="57" t="str">
        <f>IF('2011'!T157="-","-",ROUND('2011'!T157*'2012'!$Z157,2))</f>
        <v>-</v>
      </c>
      <c r="U157" s="57" t="str">
        <f>IF('2011'!U157="-","-",ROUND('2011'!U157*'2012'!$Z157,2))</f>
        <v>-</v>
      </c>
      <c r="V157" s="58" t="str">
        <f>IF('2011'!V157="-","-",ROUND((T157+U157)/2,2))</f>
        <v>-</v>
      </c>
      <c r="W157" s="57" t="str">
        <f>IF('2011'!W157="-","-",ROUND('2011'!W157*'2012'!$Z157,2))</f>
        <v>-</v>
      </c>
      <c r="X157" s="57" t="str">
        <f>IF('2011'!X157="-","-",ROUND('2011'!X157*'2012'!$Z157,2))</f>
        <v>-</v>
      </c>
      <c r="Y157" s="58" t="str">
        <f>IF('2011'!Y157="-","-",ROUND((W157+X157)/2,2))</f>
        <v>-</v>
      </c>
      <c r="Z157" s="59">
        <v>1.1026</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tr">
        <f>IF('2011'!B158="-","-",ROUND('2011'!B158*'2012'!$Z158,2))</f>
        <v>-</v>
      </c>
      <c r="C158" s="57" t="str">
        <f>IF('2011'!C158="-","-",ROUND('2011'!C158*'2012'!$Z158,2))</f>
        <v>-</v>
      </c>
      <c r="D158" s="58" t="str">
        <f>IF('2011'!D158="-","-",ROUND((B158+C158)/2,2))</f>
        <v>-</v>
      </c>
      <c r="E158" s="57" t="str">
        <f>IF('2011'!E158="-","-",ROUND('2011'!E158*'2012'!$Z158,2))</f>
        <v>-</v>
      </c>
      <c r="F158" s="57" t="str">
        <f>IF('2011'!F158="-","-",ROUND('2011'!F158*'2012'!$Z158,2))</f>
        <v>-</v>
      </c>
      <c r="G158" s="58" t="str">
        <f>IF('2011'!G158="-","-",ROUND((E158+F158)/2,2))</f>
        <v>-</v>
      </c>
      <c r="H158" s="57" t="str">
        <f>IF('2011'!H158="-","-",ROUND('2011'!H158*'2012'!$Z158,2))</f>
        <v>-</v>
      </c>
      <c r="I158" s="57" t="str">
        <f>IF('2011'!I158="-","-",ROUND('2011'!I158*'2012'!$Z158,2))</f>
        <v>-</v>
      </c>
      <c r="J158" s="58" t="str">
        <f>IF('2011'!J158="-","-",ROUND((H158+I158)/2,2))</f>
        <v>-</v>
      </c>
      <c r="K158" s="57" t="str">
        <f>IF('2011'!K158="-","-",ROUND('2011'!K158*'2012'!$Z158,2))</f>
        <v>-</v>
      </c>
      <c r="L158" s="57" t="str">
        <f>IF('2011'!L158="-","-",ROUND('2011'!L158*'2012'!$Z158,2))</f>
        <v>-</v>
      </c>
      <c r="M158" s="58" t="str">
        <f>IF('2011'!M158="-","-",ROUND((K158+L158)/2,2))</f>
        <v>-</v>
      </c>
      <c r="N158" s="57" t="str">
        <f>IF('2011'!N158="-","-",ROUND('2011'!N158*'2012'!$Z158,2))</f>
        <v>-</v>
      </c>
      <c r="O158" s="57" t="str">
        <f>IF('2011'!O158="-","-",ROUND('2011'!O158*'2012'!$Z158,2))</f>
        <v>-</v>
      </c>
      <c r="P158" s="58" t="str">
        <f>IF('2011'!P158="-","-",ROUND((N158+O158)/2,2))</f>
        <v>-</v>
      </c>
      <c r="Q158" s="57" t="str">
        <f>IF('2011'!Q158="-","-",ROUND('2011'!Q158*'2012'!$Z158,2))</f>
        <v>-</v>
      </c>
      <c r="R158" s="57" t="str">
        <f>IF('2011'!R158="-","-",ROUND('2011'!R158*'2012'!$Z158,2))</f>
        <v>-</v>
      </c>
      <c r="S158" s="58" t="str">
        <f>IF('2011'!S158="-","-",ROUND((Q158+R158)/2,2))</f>
        <v>-</v>
      </c>
      <c r="T158" s="57" t="str">
        <f>IF('2011'!T158="-","-",ROUND('2011'!T158*'2012'!$Z158,2))</f>
        <v>-</v>
      </c>
      <c r="U158" s="57" t="str">
        <f>IF('2011'!U158="-","-",ROUND('2011'!U158*'2012'!$Z158,2))</f>
        <v>-</v>
      </c>
      <c r="V158" s="58" t="str">
        <f>IF('2011'!V158="-","-",ROUND((T158+U158)/2,2))</f>
        <v>-</v>
      </c>
      <c r="W158" s="57" t="str">
        <f>IF('2011'!W158="-","-",ROUND('2011'!W158*'2012'!$Z158,2))</f>
        <v>-</v>
      </c>
      <c r="X158" s="57" t="str">
        <f>IF('2011'!X158="-","-",ROUND('2011'!X158*'2012'!$Z158,2))</f>
        <v>-</v>
      </c>
      <c r="Y158" s="58" t="str">
        <f>IF('2011'!Y158="-","-",ROUND((W158+X158)/2,2))</f>
        <v>-</v>
      </c>
      <c r="Z158" s="59">
        <v>1.1026</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tr">
        <f>IF('2011'!B161="-","-",ROUND('2011'!B161*'2012'!$Z161,2))</f>
        <v>-</v>
      </c>
      <c r="C161" s="57" t="str">
        <f>IF('2011'!C161="-","-",ROUND('2011'!C161*'2012'!$Z161,2))</f>
        <v>-</v>
      </c>
      <c r="D161" s="58" t="str">
        <f>IF('2011'!D161="-","-",ROUND((B161+C161)/2,2))</f>
        <v>-</v>
      </c>
      <c r="E161" s="57" t="str">
        <f>IF('2011'!E161="-","-",ROUND('2011'!E161*'2012'!$Z161,2))</f>
        <v>-</v>
      </c>
      <c r="F161" s="57" t="str">
        <f>IF('2011'!F161="-","-",ROUND('2011'!F161*'2012'!$Z161,2))</f>
        <v>-</v>
      </c>
      <c r="G161" s="58" t="str">
        <f>IF('2011'!G161="-","-",ROUND((E161+F161)/2,2))</f>
        <v>-</v>
      </c>
      <c r="H161" s="57" t="str">
        <f>IF('2011'!H161="-","-",ROUND('2011'!H161*'2012'!$Z161,2))</f>
        <v>-</v>
      </c>
      <c r="I161" s="57" t="str">
        <f>IF('2011'!I161="-","-",ROUND('2011'!I161*'2012'!$Z161,2))</f>
        <v>-</v>
      </c>
      <c r="J161" s="58" t="str">
        <f>IF('2011'!J161="-","-",ROUND((H161+I161)/2,2))</f>
        <v>-</v>
      </c>
      <c r="K161" s="57" t="str">
        <f>IF('2011'!K161="-","-",ROUND('2011'!K161*'2012'!$Z161,2))</f>
        <v>-</v>
      </c>
      <c r="L161" s="57" t="str">
        <f>IF('2011'!L161="-","-",ROUND('2011'!L161*'2012'!$Z161,2))</f>
        <v>-</v>
      </c>
      <c r="M161" s="58" t="str">
        <f>IF('2011'!M161="-","-",ROUND((K161+L161)/2,2))</f>
        <v>-</v>
      </c>
      <c r="N161" s="57" t="str">
        <f>IF('2011'!N161="-","-",ROUND('2011'!N161*'2012'!$Z161,2))</f>
        <v>-</v>
      </c>
      <c r="O161" s="57" t="str">
        <f>IF('2011'!O161="-","-",ROUND('2011'!O161*'2012'!$Z161,2))</f>
        <v>-</v>
      </c>
      <c r="P161" s="58" t="str">
        <f>IF('2011'!P161="-","-",ROUND((N161+O161)/2,2))</f>
        <v>-</v>
      </c>
      <c r="Q161" s="57" t="str">
        <f>IF('2011'!Q161="-","-",ROUND('2011'!Q161*'2012'!$Z161,2))</f>
        <v>-</v>
      </c>
      <c r="R161" s="57" t="str">
        <f>IF('2011'!R161="-","-",ROUND('2011'!R161*'2012'!$Z161,2))</f>
        <v>-</v>
      </c>
      <c r="S161" s="58" t="str">
        <f>IF('2011'!S161="-","-",ROUND((Q161+R161)/2,2))</f>
        <v>-</v>
      </c>
      <c r="T161" s="57" t="str">
        <f>IF('2011'!T161="-","-",ROUND('2011'!T161*'2012'!$Z161,2))</f>
        <v>-</v>
      </c>
      <c r="U161" s="57" t="str">
        <f>IF('2011'!U161="-","-",ROUND('2011'!U161*'2012'!$Z161,2))</f>
        <v>-</v>
      </c>
      <c r="V161" s="58" t="str">
        <f>IF('2011'!V161="-","-",ROUND((T161+U161)/2,2))</f>
        <v>-</v>
      </c>
      <c r="W161" s="57" t="str">
        <f>IF('2011'!W161="-","-",ROUND('2011'!W161*'2012'!$Z161,2))</f>
        <v>-</v>
      </c>
      <c r="X161" s="57" t="str">
        <f>IF('2011'!X161="-","-",ROUND('2011'!X161*'2012'!$Z161,2))</f>
        <v>-</v>
      </c>
      <c r="Y161" s="58" t="str">
        <f>IF('2011'!Y161="-","-",ROUND((W161+X161)/2,2))</f>
        <v>-</v>
      </c>
      <c r="Z161" s="59">
        <v>1.1026</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tr">
        <f>IF('2011'!B162="-","-",ROUND('2011'!B162*'2012'!$Z162,2))</f>
        <v>-</v>
      </c>
      <c r="C162" s="57" t="str">
        <f>IF('2011'!C162="-","-",ROUND('2011'!C162*'2012'!$Z162,2))</f>
        <v>-</v>
      </c>
      <c r="D162" s="58" t="str">
        <f>IF('2011'!D162="-","-",ROUND((B162+C162)/2,2))</f>
        <v>-</v>
      </c>
      <c r="E162" s="57" t="str">
        <f>IF('2011'!E162="-","-",ROUND('2011'!E162*'2012'!$Z162,2))</f>
        <v>-</v>
      </c>
      <c r="F162" s="57" t="str">
        <f>IF('2011'!F162="-","-",ROUND('2011'!F162*'2012'!$Z162,2))</f>
        <v>-</v>
      </c>
      <c r="G162" s="58" t="str">
        <f>IF('2011'!G162="-","-",ROUND((E162+F162)/2,2))</f>
        <v>-</v>
      </c>
      <c r="H162" s="57" t="str">
        <f>IF('2011'!H162="-","-",ROUND('2011'!H162*'2012'!$Z162,2))</f>
        <v>-</v>
      </c>
      <c r="I162" s="57" t="str">
        <f>IF('2011'!I162="-","-",ROUND('2011'!I162*'2012'!$Z162,2))</f>
        <v>-</v>
      </c>
      <c r="J162" s="58" t="str">
        <f>IF('2011'!J162="-","-",ROUND((H162+I162)/2,2))</f>
        <v>-</v>
      </c>
      <c r="K162" s="57" t="str">
        <f>IF('2011'!K162="-","-",ROUND('2011'!K162*'2012'!$Z162,2))</f>
        <v>-</v>
      </c>
      <c r="L162" s="57" t="str">
        <f>IF('2011'!L162="-","-",ROUND('2011'!L162*'2012'!$Z162,2))</f>
        <v>-</v>
      </c>
      <c r="M162" s="58" t="str">
        <f>IF('2011'!M162="-","-",ROUND((K162+L162)/2,2))</f>
        <v>-</v>
      </c>
      <c r="N162" s="57" t="str">
        <f>IF('2011'!N162="-","-",ROUND('2011'!N162*'2012'!$Z162,2))</f>
        <v>-</v>
      </c>
      <c r="O162" s="57" t="str">
        <f>IF('2011'!O162="-","-",ROUND('2011'!O162*'2012'!$Z162,2))</f>
        <v>-</v>
      </c>
      <c r="P162" s="58" t="str">
        <f>IF('2011'!P162="-","-",ROUND((N162+O162)/2,2))</f>
        <v>-</v>
      </c>
      <c r="Q162" s="57" t="str">
        <f>IF('2011'!Q162="-","-",ROUND('2011'!Q162*'2012'!$Z162,2))</f>
        <v>-</v>
      </c>
      <c r="R162" s="57" t="str">
        <f>IF('2011'!R162="-","-",ROUND('2011'!R162*'2012'!$Z162,2))</f>
        <v>-</v>
      </c>
      <c r="S162" s="58" t="str">
        <f>IF('2011'!S162="-","-",ROUND((Q162+R162)/2,2))</f>
        <v>-</v>
      </c>
      <c r="T162" s="57" t="str">
        <f>IF('2011'!T162="-","-",ROUND('2011'!T162*'2012'!$Z162,2))</f>
        <v>-</v>
      </c>
      <c r="U162" s="57" t="str">
        <f>IF('2011'!U162="-","-",ROUND('2011'!U162*'2012'!$Z162,2))</f>
        <v>-</v>
      </c>
      <c r="V162" s="58" t="str">
        <f>IF('2011'!V162="-","-",ROUND((T162+U162)/2,2))</f>
        <v>-</v>
      </c>
      <c r="W162" s="57" t="str">
        <f>IF('2011'!W162="-","-",ROUND('2011'!W162*'2012'!$Z162,2))</f>
        <v>-</v>
      </c>
      <c r="X162" s="57" t="str">
        <f>IF('2011'!X162="-","-",ROUND('2011'!X162*'2012'!$Z162,2))</f>
        <v>-</v>
      </c>
      <c r="Y162" s="58" t="str">
        <f>IF('2011'!Y162="-","-",ROUND((W162+X162)/2,2))</f>
        <v>-</v>
      </c>
      <c r="Z162" s="59">
        <v>1.1026</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tr">
        <f>IF('2011'!B163="-","-",ROUND('2011'!B163*'2012'!$Z163,2))</f>
        <v>-</v>
      </c>
      <c r="C163" s="57" t="str">
        <f>IF('2011'!C163="-","-",ROUND('2011'!C163*'2012'!$Z163,2))</f>
        <v>-</v>
      </c>
      <c r="D163" s="58" t="str">
        <f>IF('2011'!D163="-","-",ROUND((B163+C163)/2,2))</f>
        <v>-</v>
      </c>
      <c r="E163" s="57" t="str">
        <f>IF('2011'!E163="-","-",ROUND('2011'!E163*'2012'!$Z163,2))</f>
        <v>-</v>
      </c>
      <c r="F163" s="57" t="str">
        <f>IF('2011'!F163="-","-",ROUND('2011'!F163*'2012'!$Z163,2))</f>
        <v>-</v>
      </c>
      <c r="G163" s="58" t="str">
        <f>IF('2011'!G163="-","-",ROUND((E163+F163)/2,2))</f>
        <v>-</v>
      </c>
      <c r="H163" s="57" t="str">
        <f>IF('2011'!H163="-","-",ROUND('2011'!H163*'2012'!$Z163,2))</f>
        <v>-</v>
      </c>
      <c r="I163" s="57" t="str">
        <f>IF('2011'!I163="-","-",ROUND('2011'!I163*'2012'!$Z163,2))</f>
        <v>-</v>
      </c>
      <c r="J163" s="58" t="str">
        <f>IF('2011'!J163="-","-",ROUND((H163+I163)/2,2))</f>
        <v>-</v>
      </c>
      <c r="K163" s="57" t="str">
        <f>IF('2011'!K163="-","-",ROUND('2011'!K163*'2012'!$Z163,2))</f>
        <v>-</v>
      </c>
      <c r="L163" s="57" t="str">
        <f>IF('2011'!L163="-","-",ROUND('2011'!L163*'2012'!$Z163,2))</f>
        <v>-</v>
      </c>
      <c r="M163" s="58" t="str">
        <f>IF('2011'!M163="-","-",ROUND((K163+L163)/2,2))</f>
        <v>-</v>
      </c>
      <c r="N163" s="57" t="str">
        <f>IF('2011'!N163="-","-",ROUND('2011'!N163*'2012'!$Z163,2))</f>
        <v>-</v>
      </c>
      <c r="O163" s="57" t="str">
        <f>IF('2011'!O163="-","-",ROUND('2011'!O163*'2012'!$Z163,2))</f>
        <v>-</v>
      </c>
      <c r="P163" s="58" t="str">
        <f>IF('2011'!P163="-","-",ROUND((N163+O163)/2,2))</f>
        <v>-</v>
      </c>
      <c r="Q163" s="57" t="str">
        <f>IF('2011'!Q163="-","-",ROUND('2011'!Q163*'2012'!$Z163,2))</f>
        <v>-</v>
      </c>
      <c r="R163" s="57" t="str">
        <f>IF('2011'!R163="-","-",ROUND('2011'!R163*'2012'!$Z163,2))</f>
        <v>-</v>
      </c>
      <c r="S163" s="58" t="str">
        <f>IF('2011'!S163="-","-",ROUND((Q163+R163)/2,2))</f>
        <v>-</v>
      </c>
      <c r="T163" s="57" t="str">
        <f>IF('2011'!T163="-","-",ROUND('2011'!T163*'2012'!$Z163,2))</f>
        <v>-</v>
      </c>
      <c r="U163" s="57" t="str">
        <f>IF('2011'!U163="-","-",ROUND('2011'!U163*'2012'!$Z163,2))</f>
        <v>-</v>
      </c>
      <c r="V163" s="58" t="str">
        <f>IF('2011'!V163="-","-",ROUND((T163+U163)/2,2))</f>
        <v>-</v>
      </c>
      <c r="W163" s="57" t="str">
        <f>IF('2011'!W163="-","-",ROUND('2011'!W163*'2012'!$Z163,2))</f>
        <v>-</v>
      </c>
      <c r="X163" s="57" t="str">
        <f>IF('2011'!X163="-","-",ROUND('2011'!X163*'2012'!$Z163,2))</f>
        <v>-</v>
      </c>
      <c r="Y163" s="58" t="str">
        <f>IF('2011'!Y163="-","-",ROUND((W163+X163)/2,2))</f>
        <v>-</v>
      </c>
      <c r="Z163" s="59">
        <v>1.1026</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f>IF('2011'!B164="-","-",ROUND('2011'!B164*'2012'!$Z164,2))</f>
        <v>338.06</v>
      </c>
      <c r="C164" s="57">
        <f>IF('2011'!C164="-","-",ROUND('2011'!C164*'2012'!$Z164,2))</f>
        <v>380.58</v>
      </c>
      <c r="D164" s="58">
        <f>IF('2011'!D164="-","-",ROUND((B164+C164)/2,2))</f>
        <v>359.32</v>
      </c>
      <c r="E164" s="57">
        <f>IF('2011'!E164="-","-",ROUND('2011'!E164*'2012'!$Z164,2))</f>
        <v>184.76</v>
      </c>
      <c r="F164" s="57">
        <f>IF('2011'!F164="-","-",ROUND('2011'!F164*'2012'!$Z164,2))</f>
        <v>224.38</v>
      </c>
      <c r="G164" s="58">
        <f>IF('2011'!G164="-","-",ROUND((E164+F164)/2,2))</f>
        <v>204.57</v>
      </c>
      <c r="H164" s="57">
        <f>IF('2011'!H164="-","-",ROUND('2011'!H164*'2012'!$Z164,2))</f>
        <v>93.25</v>
      </c>
      <c r="I164" s="57">
        <f>IF('2011'!I164="-","-",ROUND('2011'!I164*'2012'!$Z164,2))</f>
        <v>108.4</v>
      </c>
      <c r="J164" s="58">
        <f>IF('2011'!J164="-","-",ROUND((H164+I164)/2,2))</f>
        <v>100.83</v>
      </c>
      <c r="K164" s="57">
        <f>IF('2011'!K164="-","-",ROUND('2011'!K164*'2012'!$Z164,2))</f>
        <v>78.1</v>
      </c>
      <c r="L164" s="57">
        <f>IF('2011'!L164="-","-",ROUND('2011'!L164*'2012'!$Z164,2))</f>
        <v>81.6</v>
      </c>
      <c r="M164" s="58">
        <f>IF('2011'!M164="-","-",ROUND((K164+L164)/2,2))</f>
        <v>79.85</v>
      </c>
      <c r="N164" s="57" t="str">
        <f>IF('2011'!N164="-","-",ROUND('2011'!N164*'2012'!$Z164,2))</f>
        <v>-</v>
      </c>
      <c r="O164" s="57" t="str">
        <f>IF('2011'!O164="-","-",ROUND('2011'!O164*'2012'!$Z164,2))</f>
        <v>-</v>
      </c>
      <c r="P164" s="58" t="str">
        <f>IF('2011'!P164="-","-",ROUND((N164+O164)/2,2))</f>
        <v>-</v>
      </c>
      <c r="Q164" s="57" t="str">
        <f>IF('2011'!Q164="-","-",ROUND('2011'!Q164*'2012'!$Z164,2))</f>
        <v>-</v>
      </c>
      <c r="R164" s="57" t="str">
        <f>IF('2011'!R164="-","-",ROUND('2011'!R164*'2012'!$Z164,2))</f>
        <v>-</v>
      </c>
      <c r="S164" s="58" t="str">
        <f>IF('2011'!S164="-","-",ROUND((Q164+R164)/2,2))</f>
        <v>-</v>
      </c>
      <c r="T164" s="57" t="str">
        <f>IF('2011'!T164="-","-",ROUND('2011'!T164*'2012'!$Z164,2))</f>
        <v>-</v>
      </c>
      <c r="U164" s="57" t="str">
        <f>IF('2011'!U164="-","-",ROUND('2011'!U164*'2012'!$Z164,2))</f>
        <v>-</v>
      </c>
      <c r="V164" s="58" t="str">
        <f>IF('2011'!V164="-","-",ROUND((T164+U164)/2,2))</f>
        <v>-</v>
      </c>
      <c r="W164" s="57" t="str">
        <f>IF('2011'!W164="-","-",ROUND('2011'!W164*'2012'!$Z164,2))</f>
        <v>-</v>
      </c>
      <c r="X164" s="57" t="str">
        <f>IF('2011'!X164="-","-",ROUND('2011'!X164*'2012'!$Z164,2))</f>
        <v>-</v>
      </c>
      <c r="Y164" s="58" t="str">
        <f>IF('2011'!Y164="-","-",ROUND((W164+X164)/2,2))</f>
        <v>-</v>
      </c>
      <c r="Z164" s="59">
        <v>1.1026</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tr">
        <f>IF('2011'!B165="-","-",ROUND('2011'!B165*'2012'!$Z165,2))</f>
        <v>-</v>
      </c>
      <c r="C165" s="57" t="str">
        <f>IF('2011'!C165="-","-",ROUND('2011'!C165*'2012'!$Z165,2))</f>
        <v>-</v>
      </c>
      <c r="D165" s="58" t="str">
        <f>IF('2011'!D165="-","-",ROUND((B165+C165)/2,2))</f>
        <v>-</v>
      </c>
      <c r="E165" s="57" t="str">
        <f>IF('2011'!E165="-","-",ROUND('2011'!E165*'2012'!$Z165,2))</f>
        <v>-</v>
      </c>
      <c r="F165" s="57" t="str">
        <f>IF('2011'!F165="-","-",ROUND('2011'!F165*'2012'!$Z165,2))</f>
        <v>-</v>
      </c>
      <c r="G165" s="58" t="str">
        <f>IF('2011'!G165="-","-",ROUND((E165+F165)/2,2))</f>
        <v>-</v>
      </c>
      <c r="H165" s="57" t="str">
        <f>IF('2011'!H165="-","-",ROUND('2011'!H165*'2012'!$Z165,2))</f>
        <v>-</v>
      </c>
      <c r="I165" s="57" t="str">
        <f>IF('2011'!I165="-","-",ROUND('2011'!I165*'2012'!$Z165,2))</f>
        <v>-</v>
      </c>
      <c r="J165" s="58" t="str">
        <f>IF('2011'!J165="-","-",ROUND((H165+I165)/2,2))</f>
        <v>-</v>
      </c>
      <c r="K165" s="57" t="str">
        <f>IF('2011'!K165="-","-",ROUND('2011'!K165*'2012'!$Z165,2))</f>
        <v>-</v>
      </c>
      <c r="L165" s="57" t="str">
        <f>IF('2011'!L165="-","-",ROUND('2011'!L165*'2012'!$Z165,2))</f>
        <v>-</v>
      </c>
      <c r="M165" s="58" t="str">
        <f>IF('2011'!M165="-","-",ROUND((K165+L165)/2,2))</f>
        <v>-</v>
      </c>
      <c r="N165" s="57" t="str">
        <f>IF('2011'!N165="-","-",ROUND('2011'!N165*'2012'!$Z165,2))</f>
        <v>-</v>
      </c>
      <c r="O165" s="57" t="str">
        <f>IF('2011'!O165="-","-",ROUND('2011'!O165*'2012'!$Z165,2))</f>
        <v>-</v>
      </c>
      <c r="P165" s="58" t="str">
        <f>IF('2011'!P165="-","-",ROUND((N165+O165)/2,2))</f>
        <v>-</v>
      </c>
      <c r="Q165" s="57" t="str">
        <f>IF('2011'!Q165="-","-",ROUND('2011'!Q165*'2012'!$Z165,2))</f>
        <v>-</v>
      </c>
      <c r="R165" s="57" t="str">
        <f>IF('2011'!R165="-","-",ROUND('2011'!R165*'2012'!$Z165,2))</f>
        <v>-</v>
      </c>
      <c r="S165" s="58" t="str">
        <f>IF('2011'!S165="-","-",ROUND((Q165+R165)/2,2))</f>
        <v>-</v>
      </c>
      <c r="T165" s="57" t="str">
        <f>IF('2011'!T165="-","-",ROUND('2011'!T165*'2012'!$Z165,2))</f>
        <v>-</v>
      </c>
      <c r="U165" s="57" t="str">
        <f>IF('2011'!U165="-","-",ROUND('2011'!U165*'2012'!$Z165,2))</f>
        <v>-</v>
      </c>
      <c r="V165" s="58" t="str">
        <f>IF('2011'!V165="-","-",ROUND((T165+U165)/2,2))</f>
        <v>-</v>
      </c>
      <c r="W165" s="57" t="str">
        <f>IF('2011'!W165="-","-",ROUND('2011'!W165*'2012'!$Z165,2))</f>
        <v>-</v>
      </c>
      <c r="X165" s="57" t="str">
        <f>IF('2011'!X165="-","-",ROUND('2011'!X165*'2012'!$Z165,2))</f>
        <v>-</v>
      </c>
      <c r="Y165" s="58" t="str">
        <f>IF('2011'!Y165="-","-",ROUND((W165+X165)/2,2))</f>
        <v>-</v>
      </c>
      <c r="Z165" s="59">
        <v>1.1026</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f>IF('2011'!B168="-","-",ROUND('2011'!B168*'2012'!$Z168,2))</f>
        <v>1486.87</v>
      </c>
      <c r="C168" s="57">
        <f>IF('2011'!C168="-","-",ROUND('2011'!C168*'2012'!$Z168,2))</f>
        <v>1596.8</v>
      </c>
      <c r="D168" s="58">
        <f>IF('2011'!D168="-","-",ROUND((B168+C168)/2,2))</f>
        <v>1541.84</v>
      </c>
      <c r="E168" s="57">
        <f>IF('2011'!E168="-","-",ROUND('2011'!E168*'2012'!$Z168,2))</f>
        <v>991.06</v>
      </c>
      <c r="F168" s="57">
        <f>IF('2011'!F168="-","-",ROUND('2011'!F168*'2012'!$Z168,2))</f>
        <v>1092.83</v>
      </c>
      <c r="G168" s="58">
        <f>IF('2011'!G168="-","-",ROUND((E168+F168)/2,2))</f>
        <v>1041.95</v>
      </c>
      <c r="H168" s="57">
        <f>IF('2011'!H168="-","-",ROUND('2011'!H168*'2012'!$Z168,2))</f>
        <v>781.23</v>
      </c>
      <c r="I168" s="57">
        <f>IF('2011'!I168="-","-",ROUND('2011'!I168*'2012'!$Z168,2))</f>
        <v>883.01</v>
      </c>
      <c r="J168" s="58">
        <f>IF('2011'!J168="-","-",ROUND((H168+I168)/2,2))</f>
        <v>832.12</v>
      </c>
      <c r="K168" s="57">
        <f>IF('2011'!K168="-","-",ROUND('2011'!K168*'2012'!$Z168,2))</f>
        <v>598.26</v>
      </c>
      <c r="L168" s="57">
        <f>IF('2011'!L168="-","-",ROUND('2011'!L168*'2012'!$Z168,2))</f>
        <v>705.64</v>
      </c>
      <c r="M168" s="58">
        <f>IF('2011'!M168="-","-",ROUND((K168+L168)/2,2))</f>
        <v>651.95</v>
      </c>
      <c r="N168" s="57">
        <f>IF('2011'!N168="-","-",ROUND('2011'!N168*'2012'!$Z168,2))</f>
        <v>1079.72</v>
      </c>
      <c r="O168" s="57">
        <f>IF('2011'!O168="-","-",ROUND('2011'!O168*'2012'!$Z168,2))</f>
        <v>1189.63</v>
      </c>
      <c r="P168" s="58">
        <f>IF('2011'!P168="-","-",ROUND((N168+O168)/2,2))</f>
        <v>1134.68</v>
      </c>
      <c r="Q168" s="57" t="str">
        <f>IF('2011'!Q168="-","-",ROUND('2011'!Q168*'2012'!$Z168,2))</f>
        <v>-</v>
      </c>
      <c r="R168" s="57" t="str">
        <f>IF('2011'!R168="-","-",ROUND('2011'!R168*'2012'!$Z168,2))</f>
        <v>-</v>
      </c>
      <c r="S168" s="58" t="str">
        <f>IF('2011'!S168="-","-",ROUND((Q168+R168)/2,2))</f>
        <v>-</v>
      </c>
      <c r="T168" s="57" t="str">
        <f>IF('2011'!T168="-","-",ROUND('2011'!T168*'2012'!$Z168,2))</f>
        <v>-</v>
      </c>
      <c r="U168" s="57" t="str">
        <f>IF('2011'!U168="-","-",ROUND('2011'!U168*'2012'!$Z168,2))</f>
        <v>-</v>
      </c>
      <c r="V168" s="58" t="str">
        <f>IF('2011'!V168="-","-",ROUND((T168+U168)/2,2))</f>
        <v>-</v>
      </c>
      <c r="W168" s="57" t="str">
        <f>IF('2011'!W168="-","-",ROUND('2011'!W168*'2012'!$Z168,2))</f>
        <v>-</v>
      </c>
      <c r="X168" s="57" t="str">
        <f>IF('2011'!X168="-","-",ROUND('2011'!X168*'2012'!$Z168,2))</f>
        <v>-</v>
      </c>
      <c r="Y168" s="58" t="str">
        <f>IF('2011'!Y168="-","-",ROUND((W168+X168)/2,2))</f>
        <v>-</v>
      </c>
      <c r="Z168" s="59">
        <v>1.1026</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f>IF('2011'!B169="-","-",ROUND('2011'!B169*'2012'!$Z169,2))</f>
        <v>1016.64</v>
      </c>
      <c r="C169" s="57">
        <f>IF('2011'!C169="-","-",ROUND('2011'!C169*'2012'!$Z169,2))</f>
        <v>1092.19</v>
      </c>
      <c r="D169" s="58">
        <f>IF('2011'!D169="-","-",ROUND((B169+C169)/2,2))</f>
        <v>1054.42</v>
      </c>
      <c r="E169" s="57">
        <f>IF('2011'!E169="-","-",ROUND('2011'!E169*'2012'!$Z169,2))</f>
        <v>699.41</v>
      </c>
      <c r="F169" s="57">
        <f>IF('2011'!F169="-","-",ROUND('2011'!F169*'2012'!$Z169,2))</f>
        <v>758.1</v>
      </c>
      <c r="G169" s="58">
        <f>IF('2011'!G169="-","-",ROUND((E169+F169)/2,2))</f>
        <v>728.76</v>
      </c>
      <c r="H169" s="57">
        <f>IF('2011'!H169="-","-",ROUND('2011'!H169*'2012'!$Z169,2))</f>
        <v>492.08</v>
      </c>
      <c r="I169" s="57">
        <f>IF('2011'!I169="-","-",ROUND('2011'!I169*'2012'!$Z169,2))</f>
        <v>593.24</v>
      </c>
      <c r="J169" s="58">
        <f>IF('2011'!J169="-","-",ROUND((H169+I169)/2,2))</f>
        <v>542.66</v>
      </c>
      <c r="K169" s="57">
        <f>IF('2011'!K169="-","-",ROUND('2011'!K169*'2012'!$Z169,2))</f>
        <v>302.86</v>
      </c>
      <c r="L169" s="57">
        <f>IF('2011'!L169="-","-",ROUND('2011'!L169*'2012'!$Z169,2))</f>
        <v>387.17</v>
      </c>
      <c r="M169" s="58">
        <f>IF('2011'!M169="-","-",ROUND((K169+L169)/2,2))</f>
        <v>345.02</v>
      </c>
      <c r="N169" s="57">
        <f>IF('2011'!N169="-","-",ROUND('2011'!N169*'2012'!$Z169,2))</f>
        <v>761.84</v>
      </c>
      <c r="O169" s="57">
        <f>IF('2011'!O169="-","-",ROUND('2011'!O169*'2012'!$Z169,2))</f>
        <v>825.55</v>
      </c>
      <c r="P169" s="58">
        <f>IF('2011'!P169="-","-",ROUND((N169+O169)/2,2))</f>
        <v>793.7</v>
      </c>
      <c r="Q169" s="57" t="str">
        <f>IF('2011'!Q169="-","-",ROUND('2011'!Q169*'2012'!$Z169,2))</f>
        <v>-</v>
      </c>
      <c r="R169" s="57" t="str">
        <f>IF('2011'!R169="-","-",ROUND('2011'!R169*'2012'!$Z169,2))</f>
        <v>-</v>
      </c>
      <c r="S169" s="58" t="str">
        <f>IF('2011'!S169="-","-",ROUND((Q169+R169)/2,2))</f>
        <v>-</v>
      </c>
      <c r="T169" s="57" t="str">
        <f>IF('2011'!T169="-","-",ROUND('2011'!T169*'2012'!$Z169,2))</f>
        <v>-</v>
      </c>
      <c r="U169" s="57" t="str">
        <f>IF('2011'!U169="-","-",ROUND('2011'!U169*'2012'!$Z169,2))</f>
        <v>-</v>
      </c>
      <c r="V169" s="58" t="str">
        <f>IF('2011'!V169="-","-",ROUND((T169+U169)/2,2))</f>
        <v>-</v>
      </c>
      <c r="W169" s="57" t="str">
        <f>IF('2011'!W169="-","-",ROUND('2011'!W169*'2012'!$Z169,2))</f>
        <v>-</v>
      </c>
      <c r="X169" s="57" t="str">
        <f>IF('2011'!X169="-","-",ROUND('2011'!X169*'2012'!$Z169,2))</f>
        <v>-</v>
      </c>
      <c r="Y169" s="58" t="str">
        <f>IF('2011'!Y169="-","-",ROUND((W169+X169)/2,2))</f>
        <v>-</v>
      </c>
      <c r="Z169" s="59">
        <v>1.1026</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f>IF('2011'!B170="-","-",ROUND('2011'!B170*'2012'!$Z170,2))</f>
        <v>681.3</v>
      </c>
      <c r="C170" s="57">
        <f>IF('2011'!C170="-","-",ROUND('2011'!C170*'2012'!$Z170,2))</f>
        <v>748.76</v>
      </c>
      <c r="D170" s="58">
        <f>IF('2011'!D170="-","-",ROUND((B170+C170)/2,2))</f>
        <v>715.03</v>
      </c>
      <c r="E170" s="57">
        <f>IF('2011'!E170="-","-",ROUND('2011'!E170*'2012'!$Z170,2))</f>
        <v>451.5</v>
      </c>
      <c r="F170" s="57">
        <f>IF('2011'!F170="-","-",ROUND('2011'!F170*'2012'!$Z170,2))</f>
        <v>467.72</v>
      </c>
      <c r="G170" s="58">
        <f>IF('2011'!G170="-","-",ROUND((E170+F170)/2,2))</f>
        <v>459.61</v>
      </c>
      <c r="H170" s="57">
        <f>IF('2011'!H170="-","-",ROUND('2011'!H170*'2012'!$Z170,2))</f>
        <v>292.23</v>
      </c>
      <c r="I170" s="57">
        <f>IF('2011'!I170="-","-",ROUND('2011'!I170*'2012'!$Z170,2))</f>
        <v>359.7</v>
      </c>
      <c r="J170" s="58">
        <f>IF('2011'!J170="-","-",ROUND((H170+I170)/2,2))</f>
        <v>325.97</v>
      </c>
      <c r="K170" s="57">
        <f>IF('2011'!K170="-","-",ROUND('2011'!K170*'2012'!$Z170,2))</f>
        <v>169.83</v>
      </c>
      <c r="L170" s="57">
        <f>IF('2011'!L170="-","-",ROUND('2011'!L170*'2012'!$Z170,2))</f>
        <v>214.83</v>
      </c>
      <c r="M170" s="58">
        <f>IF('2011'!M170="-","-",ROUND((K170+L170)/2,2))</f>
        <v>192.33</v>
      </c>
      <c r="N170" s="57">
        <f>IF('2011'!N170="-","-",ROUND('2011'!N170*'2012'!$Z170,2))</f>
        <v>490.83</v>
      </c>
      <c r="O170" s="57">
        <f>IF('2011'!O170="-","-",ROUND('2011'!O170*'2012'!$Z170,2))</f>
        <v>510.2</v>
      </c>
      <c r="P170" s="58">
        <f>IF('2011'!P170="-","-",ROUND((N170+O170)/2,2))</f>
        <v>500.52</v>
      </c>
      <c r="Q170" s="57" t="str">
        <f>IF('2011'!Q170="-","-",ROUND('2011'!Q170*'2012'!$Z170,2))</f>
        <v>-</v>
      </c>
      <c r="R170" s="57" t="str">
        <f>IF('2011'!R170="-","-",ROUND('2011'!R170*'2012'!$Z170,2))</f>
        <v>-</v>
      </c>
      <c r="S170" s="58" t="str">
        <f>IF('2011'!S170="-","-",ROUND((Q170+R170)/2,2))</f>
        <v>-</v>
      </c>
      <c r="T170" s="57" t="str">
        <f>IF('2011'!T170="-","-",ROUND('2011'!T170*'2012'!$Z170,2))</f>
        <v>-</v>
      </c>
      <c r="U170" s="57" t="str">
        <f>IF('2011'!U170="-","-",ROUND('2011'!U170*'2012'!$Z170,2))</f>
        <v>-</v>
      </c>
      <c r="V170" s="58" t="str">
        <f>IF('2011'!V170="-","-",ROUND((T170+U170)/2,2))</f>
        <v>-</v>
      </c>
      <c r="W170" s="57" t="str">
        <f>IF('2011'!W170="-","-",ROUND('2011'!W170*'2012'!$Z170,2))</f>
        <v>-</v>
      </c>
      <c r="X170" s="57" t="str">
        <f>IF('2011'!X170="-","-",ROUND('2011'!X170*'2012'!$Z170,2))</f>
        <v>-</v>
      </c>
      <c r="Y170" s="58" t="str">
        <f>IF('2011'!Y170="-","-",ROUND((W170+X170)/2,2))</f>
        <v>-</v>
      </c>
      <c r="Z170" s="59">
        <v>1.1026</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f>IF('2011'!B171="-","-",ROUND('2011'!B171*'2012'!$Z171,2))</f>
        <v>455.86</v>
      </c>
      <c r="C171" s="57">
        <f>IF('2011'!C171="-","-",ROUND('2011'!C171*'2012'!$Z171,2))</f>
        <v>509.54</v>
      </c>
      <c r="D171" s="58">
        <f>IF('2011'!D171="-","-",ROUND((B171+C171)/2,2))</f>
        <v>482.7</v>
      </c>
      <c r="E171" s="57">
        <f>IF('2011'!E171="-","-",ROUND('2011'!E171*'2012'!$Z171,2))</f>
        <v>305.38</v>
      </c>
      <c r="F171" s="57">
        <f>IF('2011'!F171="-","-",ROUND('2011'!F171*'2012'!$Z171,2))</f>
        <v>363.46</v>
      </c>
      <c r="G171" s="58">
        <f>IF('2011'!G171="-","-",ROUND((E171+F171)/2,2))</f>
        <v>334.42</v>
      </c>
      <c r="H171" s="57">
        <f>IF('2011'!H171="-","-",ROUND('2011'!H171*'2012'!$Z171,2))</f>
        <v>196.69</v>
      </c>
      <c r="I171" s="57">
        <f>IF('2011'!I171="-","-",ROUND('2011'!I171*'2012'!$Z171,2))</f>
        <v>237.94</v>
      </c>
      <c r="J171" s="58">
        <f>IF('2011'!J171="-","-",ROUND((H171+I171)/2,2))</f>
        <v>217.32</v>
      </c>
      <c r="K171" s="57">
        <f>IF('2011'!K171="-","-",ROUND('2011'!K171*'2012'!$Z171,2))</f>
        <v>116.15</v>
      </c>
      <c r="L171" s="57">
        <f>IF('2011'!L171="-","-",ROUND('2011'!L171*'2012'!$Z171,2))</f>
        <v>145.5</v>
      </c>
      <c r="M171" s="58">
        <f>IF('2011'!M171="-","-",ROUND((K171+L171)/2,2))</f>
        <v>130.83</v>
      </c>
      <c r="N171" s="57">
        <f>IF('2011'!N171="-","-",ROUND('2011'!N171*'2012'!$Z171,2))</f>
        <v>332.85</v>
      </c>
      <c r="O171" s="57">
        <f>IF('2011'!O171="-","-",ROUND('2011'!O171*'2012'!$Z171,2))</f>
        <v>395.27</v>
      </c>
      <c r="P171" s="58">
        <f>IF('2011'!P171="-","-",ROUND((N171+O171)/2,2))</f>
        <v>364.06</v>
      </c>
      <c r="Q171" s="57" t="str">
        <f>IF('2011'!Q171="-","-",ROUND('2011'!Q171*'2012'!$Z171,2))</f>
        <v>-</v>
      </c>
      <c r="R171" s="57" t="str">
        <f>IF('2011'!R171="-","-",ROUND('2011'!R171*'2012'!$Z171,2))</f>
        <v>-</v>
      </c>
      <c r="S171" s="58" t="str">
        <f>IF('2011'!S171="-","-",ROUND((Q171+R171)/2,2))</f>
        <v>-</v>
      </c>
      <c r="T171" s="57" t="str">
        <f>IF('2011'!T171="-","-",ROUND('2011'!T171*'2012'!$Z171,2))</f>
        <v>-</v>
      </c>
      <c r="U171" s="57" t="str">
        <f>IF('2011'!U171="-","-",ROUND('2011'!U171*'2012'!$Z171,2))</f>
        <v>-</v>
      </c>
      <c r="V171" s="58" t="str">
        <f>IF('2011'!V171="-","-",ROUND((T171+U171)/2,2))</f>
        <v>-</v>
      </c>
      <c r="W171" s="57" t="str">
        <f>IF('2011'!W171="-","-",ROUND('2011'!W171*'2012'!$Z171,2))</f>
        <v>-</v>
      </c>
      <c r="X171" s="57" t="str">
        <f>IF('2011'!X171="-","-",ROUND('2011'!X171*'2012'!$Z171,2))</f>
        <v>-</v>
      </c>
      <c r="Y171" s="58" t="str">
        <f>IF('2011'!Y171="-","-",ROUND((W171+X171)/2,2))</f>
        <v>-</v>
      </c>
      <c r="Z171" s="59">
        <v>1.1026</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f>IF('2011'!B172="-","-",ROUND('2011'!B172*'2012'!$Z172,2))</f>
        <v>197.96</v>
      </c>
      <c r="C172" s="57">
        <f>IF('2011'!C172="-","-",ROUND('2011'!C172*'2012'!$Z172,2))</f>
        <v>217.32</v>
      </c>
      <c r="D172" s="58">
        <f>IF('2011'!D172="-","-",ROUND((B172+C172)/2,2))</f>
        <v>207.64</v>
      </c>
      <c r="E172" s="57">
        <f>IF('2011'!E172="-","-",ROUND('2011'!E172*'2012'!$Z172,2))</f>
        <v>104.27</v>
      </c>
      <c r="F172" s="57">
        <f>IF('2011'!F172="-","-",ROUND('2011'!F172*'2012'!$Z172,2))</f>
        <v>134.27</v>
      </c>
      <c r="G172" s="58">
        <f>IF('2011'!G172="-","-",ROUND((E172+F172)/2,2))</f>
        <v>119.27</v>
      </c>
      <c r="H172" s="57">
        <f>IF('2011'!H172="-","-",ROUND('2011'!H172*'2012'!$Z172,2))</f>
        <v>77.42</v>
      </c>
      <c r="I172" s="57">
        <f>IF('2011'!I172="-","-",ROUND('2011'!I172*'2012'!$Z172,2))</f>
        <v>93.06</v>
      </c>
      <c r="J172" s="58">
        <f>IF('2011'!J172="-","-",ROUND((H172+I172)/2,2))</f>
        <v>85.24</v>
      </c>
      <c r="K172" s="57">
        <f>IF('2011'!K172="-","-",ROUND('2011'!K172*'2012'!$Z172,2))</f>
        <v>59.33</v>
      </c>
      <c r="L172" s="57">
        <f>IF('2011'!L172="-","-",ROUND('2011'!L172*'2012'!$Z172,2))</f>
        <v>77.42</v>
      </c>
      <c r="M172" s="58">
        <f>IF('2011'!M172="-","-",ROUND((K172+L172)/2,2))</f>
        <v>68.38</v>
      </c>
      <c r="N172" s="57">
        <f>IF('2011'!N172="-","-",ROUND('2011'!N172*'2012'!$Z172,2))</f>
        <v>79.96</v>
      </c>
      <c r="O172" s="57">
        <f>IF('2011'!O172="-","-",ROUND('2011'!O172*'2012'!$Z172,2))</f>
        <v>101.79</v>
      </c>
      <c r="P172" s="58">
        <f>IF('2011'!P172="-","-",ROUND((N172+O172)/2,2))</f>
        <v>90.88</v>
      </c>
      <c r="Q172" s="57">
        <f>IF('2011'!Q172="-","-",ROUND('2011'!Q172*'2012'!$Z172,2))</f>
        <v>63.7</v>
      </c>
      <c r="R172" s="57">
        <f>IF('2011'!R172="-","-",ROUND('2011'!R172*'2012'!$Z172,2))</f>
        <v>84.93</v>
      </c>
      <c r="S172" s="58">
        <f>IF('2011'!S172="-","-",ROUND((Q172+R172)/2,2))</f>
        <v>74.32</v>
      </c>
      <c r="T172" s="57">
        <f>IF('2011'!T172="-","-",ROUND('2011'!T172*'2012'!$Z172,2))</f>
        <v>54.33</v>
      </c>
      <c r="U172" s="57">
        <f>IF('2011'!U172="-","-",ROUND('2011'!U172*'2012'!$Z172,2))</f>
        <v>63.7</v>
      </c>
      <c r="V172" s="58">
        <f>IF('2011'!V172="-","-",ROUND((T172+U172)/2,2))</f>
        <v>59.02</v>
      </c>
      <c r="W172" s="57">
        <f>IF('2011'!W172="-","-",ROUND('2011'!W172*'2012'!$Z172,2))</f>
        <v>33.09</v>
      </c>
      <c r="X172" s="57">
        <f>IF('2011'!X172="-","-",ROUND('2011'!X172*'2012'!$Z172,2))</f>
        <v>41.82</v>
      </c>
      <c r="Y172" s="58">
        <f>IF('2011'!Y172="-","-",ROUND((W172+X172)/2,2))</f>
        <v>37.46</v>
      </c>
      <c r="Z172" s="59">
        <v>1.1026</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f>IF('2011'!B175="-","-",ROUND('2011'!B175*'2012'!$Z175,2))</f>
        <v>1535.71</v>
      </c>
      <c r="C175" s="57">
        <f>IF('2011'!C175="-","-",ROUND('2011'!C175*'2012'!$Z175,2))</f>
        <v>1637.67</v>
      </c>
      <c r="D175" s="58">
        <f>IF('2011'!D175="-","-",ROUND((B175+C175)/2,2))</f>
        <v>1586.69</v>
      </c>
      <c r="E175" s="57">
        <f>IF('2011'!E175="-","-",ROUND('2011'!E175*'2012'!$Z175,2))</f>
        <v>910.95</v>
      </c>
      <c r="F175" s="57">
        <f>IF('2011'!F175="-","-",ROUND('2011'!F175*'2012'!$Z175,2))</f>
        <v>1022.34</v>
      </c>
      <c r="G175" s="58">
        <f>IF('2011'!G175="-","-",ROUND((E175+F175)/2,2))</f>
        <v>966.65</v>
      </c>
      <c r="H175" s="57">
        <f>IF('2011'!H175="-","-",ROUND('2011'!H175*'2012'!$Z175,2))</f>
        <v>747.12</v>
      </c>
      <c r="I175" s="57">
        <f>IF('2011'!I175="-","-",ROUND('2011'!I175*'2012'!$Z175,2))</f>
        <v>770.4</v>
      </c>
      <c r="J175" s="58">
        <f>IF('2011'!J175="-","-",ROUND((H175+I175)/2,2))</f>
        <v>758.76</v>
      </c>
      <c r="K175" s="57" t="str">
        <f>IF('2011'!K175="-","-",ROUND('2011'!K175*'2012'!$Z175,2))</f>
        <v>-</v>
      </c>
      <c r="L175" s="57" t="str">
        <f>IF('2011'!L175="-","-",ROUND('2011'!L175*'2012'!$Z175,2))</f>
        <v>-</v>
      </c>
      <c r="M175" s="58" t="str">
        <f>IF('2011'!M175="-","-",ROUND((K175+L175)/2,2))</f>
        <v>-</v>
      </c>
      <c r="N175" s="57">
        <f>IF('2011'!N175="-","-",ROUND('2011'!N175*'2012'!$Z175,2))</f>
        <v>1216.76</v>
      </c>
      <c r="O175" s="57">
        <f>IF('2011'!O175="-","-",ROUND('2011'!O175*'2012'!$Z175,2))</f>
        <v>1341.26</v>
      </c>
      <c r="P175" s="58">
        <f>IF('2011'!P175="-","-",ROUND((N175+O175)/2,2))</f>
        <v>1279.01</v>
      </c>
      <c r="Q175" s="57" t="str">
        <f>IF('2011'!Q175="-","-",ROUND('2011'!Q175*'2012'!$Z175,2))</f>
        <v>-</v>
      </c>
      <c r="R175" s="57" t="str">
        <f>IF('2011'!R175="-","-",ROUND('2011'!R175*'2012'!$Z175,2))</f>
        <v>-</v>
      </c>
      <c r="S175" s="58" t="str">
        <f>IF('2011'!S175="-","-",ROUND((Q175+R175)/2,2))</f>
        <v>-</v>
      </c>
      <c r="T175" s="57" t="str">
        <f>IF('2011'!T175="-","-",ROUND('2011'!T175*'2012'!$Z175,2))</f>
        <v>-</v>
      </c>
      <c r="U175" s="57" t="str">
        <f>IF('2011'!U175="-","-",ROUND('2011'!U175*'2012'!$Z175,2))</f>
        <v>-</v>
      </c>
      <c r="V175" s="58" t="str">
        <f>IF('2011'!V175="-","-",ROUND((T175+U175)/2,2))</f>
        <v>-</v>
      </c>
      <c r="W175" s="57" t="str">
        <f>IF('2011'!W175="-","-",ROUND('2011'!W175*'2012'!$Z175,2))</f>
        <v>-</v>
      </c>
      <c r="X175" s="57" t="str">
        <f>IF('2011'!X175="-","-",ROUND('2011'!X175*'2012'!$Z175,2))</f>
        <v>-</v>
      </c>
      <c r="Y175" s="58" t="str">
        <f>IF('2011'!Y175="-","-",ROUND((W175+X175)/2,2))</f>
        <v>-</v>
      </c>
      <c r="Z175" s="59">
        <v>1.1026</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f>IF('2011'!B176="-","-",ROUND('2011'!B176*'2012'!$Z176,2))</f>
        <v>1015.06</v>
      </c>
      <c r="C176" s="57">
        <f>IF('2011'!C176="-","-",ROUND('2011'!C176*'2012'!$Z176,2))</f>
        <v>1095.15</v>
      </c>
      <c r="D176" s="58">
        <f>IF('2011'!D176="-","-",ROUND((B176+C176)/2,2))</f>
        <v>1055.11</v>
      </c>
      <c r="E176" s="57">
        <f>IF('2011'!E176="-","-",ROUND('2011'!E176*'2012'!$Z176,2))</f>
        <v>575.28</v>
      </c>
      <c r="F176" s="57">
        <f>IF('2011'!F176="-","-",ROUND('2011'!F176*'2012'!$Z176,2))</f>
        <v>632.05</v>
      </c>
      <c r="G176" s="58">
        <f>IF('2011'!G176="-","-",ROUND((E176+F176)/2,2))</f>
        <v>603.67</v>
      </c>
      <c r="H176" s="57">
        <f>IF('2011'!H176="-","-",ROUND('2011'!H176*'2012'!$Z176,2))</f>
        <v>478.41</v>
      </c>
      <c r="I176" s="57">
        <f>IF('2011'!I176="-","-",ROUND('2011'!I176*'2012'!$Z176,2))</f>
        <v>504.6</v>
      </c>
      <c r="J176" s="58">
        <f>IF('2011'!J176="-","-",ROUND((H176+I176)/2,2))</f>
        <v>491.51</v>
      </c>
      <c r="K176" s="57">
        <f>IF('2011'!K176="-","-",ROUND('2011'!K176*'2012'!$Z176,2))</f>
        <v>315.29</v>
      </c>
      <c r="L176" s="57">
        <f>IF('2011'!L176="-","-",ROUND('2011'!L176*'2012'!$Z176,2))</f>
        <v>330.59</v>
      </c>
      <c r="M176" s="58">
        <f>IF('2011'!M176="-","-",ROUND((K176+L176)/2,2))</f>
        <v>322.94</v>
      </c>
      <c r="N176" s="57">
        <f>IF('2011'!N176="-","-",ROUND('2011'!N176*'2012'!$Z176,2))</f>
        <v>782.79</v>
      </c>
      <c r="O176" s="57">
        <f>IF('2011'!O176="-","-",ROUND('2011'!O176*'2012'!$Z176,2))</f>
        <v>879.27</v>
      </c>
      <c r="P176" s="58">
        <f>IF('2011'!P176="-","-",ROUND((N176+O176)/2,2))</f>
        <v>831.03</v>
      </c>
      <c r="Q176" s="57" t="str">
        <f>IF('2011'!Q176="-","-",ROUND('2011'!Q176*'2012'!$Z176,2))</f>
        <v>-</v>
      </c>
      <c r="R176" s="57" t="str">
        <f>IF('2011'!R176="-","-",ROUND('2011'!R176*'2012'!$Z176,2))</f>
        <v>-</v>
      </c>
      <c r="S176" s="58" t="str">
        <f>IF('2011'!S176="-","-",ROUND((Q176+R176)/2,2))</f>
        <v>-</v>
      </c>
      <c r="T176" s="57" t="str">
        <f>IF('2011'!T176="-","-",ROUND('2011'!T176*'2012'!$Z176,2))</f>
        <v>-</v>
      </c>
      <c r="U176" s="57" t="str">
        <f>IF('2011'!U176="-","-",ROUND('2011'!U176*'2012'!$Z176,2))</f>
        <v>-</v>
      </c>
      <c r="V176" s="58" t="str">
        <f>IF('2011'!V176="-","-",ROUND((T176+U176)/2,2))</f>
        <v>-</v>
      </c>
      <c r="W176" s="57" t="str">
        <f>IF('2011'!W176="-","-",ROUND('2011'!W176*'2012'!$Z176,2))</f>
        <v>-</v>
      </c>
      <c r="X176" s="57" t="str">
        <f>IF('2011'!X176="-","-",ROUND('2011'!X176*'2012'!$Z176,2))</f>
        <v>-</v>
      </c>
      <c r="Y176" s="58" t="str">
        <f>IF('2011'!Y176="-","-",ROUND((W176+X176)/2,2))</f>
        <v>-</v>
      </c>
      <c r="Z176" s="59">
        <v>1.1026</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f>IF('2011'!B177="-","-",ROUND('2011'!B177*'2012'!$Z177,2))</f>
        <v>673.57</v>
      </c>
      <c r="C177" s="57">
        <f>IF('2011'!C177="-","-",ROUND('2011'!C177*'2012'!$Z177,2))</f>
        <v>741.99</v>
      </c>
      <c r="D177" s="58">
        <f>IF('2011'!D177="-","-",ROUND((B177+C177)/2,2))</f>
        <v>707.78</v>
      </c>
      <c r="E177" s="57">
        <f>IF('2011'!E177="-","-",ROUND('2011'!E177*'2012'!$Z177,2))</f>
        <v>368.43</v>
      </c>
      <c r="F177" s="57">
        <f>IF('2011'!F177="-","-",ROUND('2011'!F177*'2012'!$Z177,2))</f>
        <v>437.63</v>
      </c>
      <c r="G177" s="58">
        <f>IF('2011'!G177="-","-",ROUND((E177+F177)/2,2))</f>
        <v>403.03</v>
      </c>
      <c r="H177" s="57">
        <f>IF('2011'!H177="-","-",ROUND('2011'!H177*'2012'!$Z177,2))</f>
        <v>313.09</v>
      </c>
      <c r="I177" s="57">
        <f>IF('2011'!I177="-","-",ROUND('2011'!I177*'2012'!$Z177,2))</f>
        <v>327.69</v>
      </c>
      <c r="J177" s="58">
        <f>IF('2011'!J177="-","-",ROUND((H177+I177)/2,2))</f>
        <v>320.39</v>
      </c>
      <c r="K177" s="57">
        <f>IF('2011'!K177="-","-",ROUND('2011'!K177*'2012'!$Z177,2))</f>
        <v>222.1</v>
      </c>
      <c r="L177" s="57">
        <f>IF('2011'!L177="-","-",ROUND('2011'!L177*'2012'!$Z177,2))</f>
        <v>225.75</v>
      </c>
      <c r="M177" s="58">
        <f>IF('2011'!M177="-","-",ROUND((K177+L177)/2,2))</f>
        <v>223.93</v>
      </c>
      <c r="N177" s="57">
        <f>IF('2011'!N177="-","-",ROUND('2011'!N177*'2012'!$Z177,2))</f>
        <v>505.35</v>
      </c>
      <c r="O177" s="57">
        <f>IF('2011'!O177="-","-",ROUND('2011'!O177*'2012'!$Z177,2))</f>
        <v>578.9</v>
      </c>
      <c r="P177" s="58">
        <f>IF('2011'!P177="-","-",ROUND((N177+O177)/2,2))</f>
        <v>542.13</v>
      </c>
      <c r="Q177" s="57" t="str">
        <f>IF('2011'!Q177="-","-",ROUND('2011'!Q177*'2012'!$Z177,2))</f>
        <v>-</v>
      </c>
      <c r="R177" s="57" t="str">
        <f>IF('2011'!R177="-","-",ROUND('2011'!R177*'2012'!$Z177,2))</f>
        <v>-</v>
      </c>
      <c r="S177" s="58" t="str">
        <f>IF('2011'!S177="-","-",ROUND((Q177+R177)/2,2))</f>
        <v>-</v>
      </c>
      <c r="T177" s="57" t="str">
        <f>IF('2011'!T177="-","-",ROUND('2011'!T177*'2012'!$Z177,2))</f>
        <v>-</v>
      </c>
      <c r="U177" s="57" t="str">
        <f>IF('2011'!U177="-","-",ROUND('2011'!U177*'2012'!$Z177,2))</f>
        <v>-</v>
      </c>
      <c r="V177" s="58" t="str">
        <f>IF('2011'!V177="-","-",ROUND((T177+U177)/2,2))</f>
        <v>-</v>
      </c>
      <c r="W177" s="57" t="str">
        <f>IF('2011'!W177="-","-",ROUND('2011'!W177*'2012'!$Z177,2))</f>
        <v>-</v>
      </c>
      <c r="X177" s="57" t="str">
        <f>IF('2011'!X177="-","-",ROUND('2011'!X177*'2012'!$Z177,2))</f>
        <v>-</v>
      </c>
      <c r="Y177" s="58" t="str">
        <f>IF('2011'!Y177="-","-",ROUND((W177+X177)/2,2))</f>
        <v>-</v>
      </c>
      <c r="Z177" s="59">
        <v>1.1026</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f>IF('2011'!B178="-","-",ROUND('2011'!B178*'2012'!$Z178,2))</f>
        <v>454.38</v>
      </c>
      <c r="C178" s="57">
        <f>IF('2011'!C178="-","-",ROUND('2011'!C178*'2012'!$Z178,2))</f>
        <v>505.35</v>
      </c>
      <c r="D178" s="58">
        <f>IF('2011'!D178="-","-",ROUND((B178+C178)/2,2))</f>
        <v>479.87</v>
      </c>
      <c r="E178" s="57">
        <f>IF('2011'!E178="-","-",ROUND('2011'!E178*'2012'!$Z178,2))</f>
        <v>259.94</v>
      </c>
      <c r="F178" s="57">
        <f>IF('2011'!F178="-","-",ROUND('2011'!F178*'2012'!$Z178,2))</f>
        <v>310.91</v>
      </c>
      <c r="G178" s="58">
        <f>IF('2011'!G178="-","-",ROUND((E178+F178)/2,2))</f>
        <v>285.43</v>
      </c>
      <c r="H178" s="57">
        <f>IF('2011'!H178="-","-",ROUND('2011'!H178*'2012'!$Z178,2))</f>
        <v>233.75</v>
      </c>
      <c r="I178" s="57">
        <f>IF('2011'!I178="-","-",ROUND('2011'!I178*'2012'!$Z178,2))</f>
        <v>243.22</v>
      </c>
      <c r="J178" s="58">
        <f>IF('2011'!J178="-","-",ROUND((H178+I178)/2,2))</f>
        <v>238.49</v>
      </c>
      <c r="K178" s="57">
        <f>IF('2011'!K178="-","-",ROUND('2011'!K178*'2012'!$Z178,2))</f>
        <v>156.56</v>
      </c>
      <c r="L178" s="57">
        <f>IF('2011'!L178="-","-",ROUND('2011'!L178*'2012'!$Z178,2))</f>
        <v>159.47</v>
      </c>
      <c r="M178" s="58">
        <f>IF('2011'!M178="-","-",ROUND((K178+L178)/2,2))</f>
        <v>158.02</v>
      </c>
      <c r="N178" s="57">
        <f>IF('2011'!N178="-","-",ROUND('2011'!N178*'2012'!$Z178,2))</f>
        <v>263.61</v>
      </c>
      <c r="O178" s="57">
        <f>IF('2011'!O178="-","-",ROUND('2011'!O178*'2012'!$Z178,2))</f>
        <v>279.62</v>
      </c>
      <c r="P178" s="58">
        <f>IF('2011'!P178="-","-",ROUND((N178+O178)/2,2))</f>
        <v>271.62</v>
      </c>
      <c r="Q178" s="57">
        <f>IF('2011'!Q178="-","-",ROUND('2011'!Q178*'2012'!$Z178,2))</f>
        <v>131.06</v>
      </c>
      <c r="R178" s="57">
        <f>IF('2011'!R178="-","-",ROUND('2011'!R178*'2012'!$Z178,2))</f>
        <v>161.64</v>
      </c>
      <c r="S178" s="58">
        <f>IF('2011'!S178="-","-",ROUND((Q178+R178)/2,2))</f>
        <v>146.35</v>
      </c>
      <c r="T178" s="57">
        <f>IF('2011'!T178="-","-",ROUND('2011'!T178*'2012'!$Z178,2))</f>
        <v>75.02</v>
      </c>
      <c r="U178" s="57">
        <f>IF('2011'!U178="-","-",ROUND('2011'!U178*'2012'!$Z178,2))</f>
        <v>116.5</v>
      </c>
      <c r="V178" s="58">
        <f>IF('2011'!V178="-","-",ROUND((T178+U178)/2,2))</f>
        <v>95.76</v>
      </c>
      <c r="W178" s="57" t="str">
        <f>IF('2011'!W178="-","-",ROUND('2011'!W178*'2012'!$Z178,2))</f>
        <v>-</v>
      </c>
      <c r="X178" s="57" t="str">
        <f>IF('2011'!X178="-","-",ROUND('2011'!X178*'2012'!$Z178,2))</f>
        <v>-</v>
      </c>
      <c r="Y178" s="58" t="str">
        <f>IF('2011'!Y178="-","-",ROUND((W178+X178)/2,2))</f>
        <v>-</v>
      </c>
      <c r="Z178" s="59">
        <v>1.1026</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f>IF('2011'!B179="-","-",ROUND('2011'!B179*'2012'!$Z179,2))</f>
        <v>187.14</v>
      </c>
      <c r="C179" s="57">
        <f>IF('2011'!C179="-","-",ROUND('2011'!C179*'2012'!$Z179,2))</f>
        <v>227.91</v>
      </c>
      <c r="D179" s="58">
        <f>IF('2011'!D179="-","-",ROUND((B179+C179)/2,2))</f>
        <v>207.53</v>
      </c>
      <c r="E179" s="57">
        <f>IF('2011'!E179="-","-",ROUND('2011'!E179*'2012'!$Z179,2))</f>
        <v>132.51</v>
      </c>
      <c r="F179" s="57">
        <f>IF('2011'!F179="-","-",ROUND('2011'!F179*'2012'!$Z179,2))</f>
        <v>187.14</v>
      </c>
      <c r="G179" s="58">
        <f>IF('2011'!G179="-","-",ROUND((E179+F179)/2,2))</f>
        <v>159.83</v>
      </c>
      <c r="H179" s="57">
        <f>IF('2011'!H179="-","-",ROUND('2011'!H179*'2012'!$Z179,2))</f>
        <v>74.27</v>
      </c>
      <c r="I179" s="57">
        <f>IF('2011'!I179="-","-",ROUND('2011'!I179*'2012'!$Z179,2))</f>
        <v>77.18</v>
      </c>
      <c r="J179" s="58">
        <f>IF('2011'!J179="-","-",ROUND((H179+I179)/2,2))</f>
        <v>75.73</v>
      </c>
      <c r="K179" s="57">
        <f>IF('2011'!K179="-","-",ROUND('2011'!K179*'2012'!$Z179,2))</f>
        <v>74.27</v>
      </c>
      <c r="L179" s="57">
        <f>IF('2011'!L179="-","-",ROUND('2011'!L179*'2012'!$Z179,2))</f>
        <v>77.18</v>
      </c>
      <c r="M179" s="58">
        <f>IF('2011'!M179="-","-",ROUND((K179+L179)/2,2))</f>
        <v>75.73</v>
      </c>
      <c r="N179" s="57">
        <f>IF('2011'!N179="-","-",ROUND('2011'!N179*'2012'!$Z179,2))</f>
        <v>85.93</v>
      </c>
      <c r="O179" s="57">
        <f>IF('2011'!O179="-","-",ROUND('2011'!O179*'2012'!$Z179,2))</f>
        <v>103.38</v>
      </c>
      <c r="P179" s="58">
        <f>IF('2011'!P179="-","-",ROUND((N179+O179)/2,2))</f>
        <v>94.66</v>
      </c>
      <c r="Q179" s="57">
        <f>IF('2011'!Q179="-","-",ROUND('2011'!Q179*'2012'!$Z179,2))</f>
        <v>52.41</v>
      </c>
      <c r="R179" s="57">
        <f>IF('2011'!R179="-","-",ROUND('2011'!R179*'2012'!$Z179,2))</f>
        <v>83.01</v>
      </c>
      <c r="S179" s="58">
        <f>IF('2011'!S179="-","-",ROUND((Q179+R179)/2,2))</f>
        <v>67.71</v>
      </c>
      <c r="T179" s="57">
        <f>IF('2011'!T179="-","-",ROUND('2011'!T179*'2012'!$Z179,2))</f>
        <v>45.14</v>
      </c>
      <c r="U179" s="57">
        <f>IF('2011'!U179="-","-",ROUND('2011'!U179*'2012'!$Z179,2))</f>
        <v>52.41</v>
      </c>
      <c r="V179" s="58">
        <f>IF('2011'!V179="-","-",ROUND((T179+U179)/2,2))</f>
        <v>48.78</v>
      </c>
      <c r="W179" s="57">
        <f>IF('2011'!W179="-","-",ROUND('2011'!W179*'2012'!$Z179,2))</f>
        <v>35.7</v>
      </c>
      <c r="X179" s="57">
        <f>IF('2011'!X179="-","-",ROUND('2011'!X179*'2012'!$Z179,2))</f>
        <v>45.14</v>
      </c>
      <c r="Y179" s="58">
        <f>IF('2011'!Y179="-","-",ROUND((W179+X179)/2,2))</f>
        <v>40.42</v>
      </c>
      <c r="Z179" s="59">
        <v>1.1026</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landscape" paperSize="9" scale="49"/>
  <rowBreaks count="3" manualBreakCount="3">
    <brk id="48" max="255" man="1"/>
    <brk id="95" max="255" man="1"/>
    <brk id="142" max="255" man="1"/>
  </rowBreaks>
</worksheet>
</file>

<file path=xl/worksheets/sheet3.xml><?xml version="1.0" encoding="utf-8"?>
<worksheet xmlns="http://schemas.openxmlformats.org/spreadsheetml/2006/main" xmlns:r="http://schemas.openxmlformats.org/officeDocument/2006/relationships">
  <dimension ref="A1:BY318"/>
  <sheetViews>
    <sheetView workbookViewId="0" topLeftCell="A1">
      <selection activeCell="B13" sqref="B13"/>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50</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51</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
        <v>20</v>
      </c>
      <c r="C13" s="57" t="s">
        <v>20</v>
      </c>
      <c r="D13" s="58" t="s">
        <v>20</v>
      </c>
      <c r="E13" s="57" t="s">
        <v>20</v>
      </c>
      <c r="F13" s="57" t="s">
        <v>20</v>
      </c>
      <c r="G13" s="58" t="s">
        <v>20</v>
      </c>
      <c r="H13" s="57" t="s">
        <v>20</v>
      </c>
      <c r="I13" s="57" t="s">
        <v>20</v>
      </c>
      <c r="J13" s="58" t="s">
        <v>20</v>
      </c>
      <c r="K13" s="57" t="s">
        <v>20</v>
      </c>
      <c r="L13" s="57" t="s">
        <v>20</v>
      </c>
      <c r="M13" s="58" t="s">
        <v>20</v>
      </c>
      <c r="N13" s="57" t="s">
        <v>20</v>
      </c>
      <c r="O13" s="57" t="s">
        <v>20</v>
      </c>
      <c r="P13" s="58" t="s">
        <v>20</v>
      </c>
      <c r="Q13" s="57" t="s">
        <v>20</v>
      </c>
      <c r="R13" s="57" t="s">
        <v>20</v>
      </c>
      <c r="S13" s="58" t="s">
        <v>20</v>
      </c>
      <c r="T13" s="57" t="s">
        <v>20</v>
      </c>
      <c r="U13" s="57" t="s">
        <v>20</v>
      </c>
      <c r="V13" s="58" t="s">
        <v>20</v>
      </c>
      <c r="W13" s="57" t="s">
        <v>20</v>
      </c>
      <c r="X13" s="57" t="s">
        <v>20</v>
      </c>
      <c r="Y13" s="58" t="s">
        <v>20</v>
      </c>
      <c r="Z13" s="59">
        <v>1.1026</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v>558.38</v>
      </c>
      <c r="C14" s="57">
        <v>621.3</v>
      </c>
      <c r="D14" s="58">
        <v>589.84</v>
      </c>
      <c r="E14" s="57">
        <v>460.46</v>
      </c>
      <c r="F14" s="57">
        <v>505.92</v>
      </c>
      <c r="G14" s="58">
        <v>483.19</v>
      </c>
      <c r="H14" s="57">
        <v>315.91</v>
      </c>
      <c r="I14" s="57">
        <v>387.02</v>
      </c>
      <c r="J14" s="58">
        <v>351.47</v>
      </c>
      <c r="K14" s="57" t="s">
        <v>20</v>
      </c>
      <c r="L14" s="57" t="s">
        <v>20</v>
      </c>
      <c r="M14" s="58" t="s">
        <v>20</v>
      </c>
      <c r="N14" s="57" t="s">
        <v>20</v>
      </c>
      <c r="O14" s="57" t="s">
        <v>20</v>
      </c>
      <c r="P14" s="58" t="s">
        <v>20</v>
      </c>
      <c r="Q14" s="57" t="s">
        <v>20</v>
      </c>
      <c r="R14" s="57" t="s">
        <v>20</v>
      </c>
      <c r="S14" s="58" t="s">
        <v>20</v>
      </c>
      <c r="T14" s="57" t="s">
        <v>20</v>
      </c>
      <c r="U14" s="57" t="s">
        <v>20</v>
      </c>
      <c r="V14" s="58" t="s">
        <v>20</v>
      </c>
      <c r="W14" s="57" t="s">
        <v>20</v>
      </c>
      <c r="X14" s="57" t="s">
        <v>20</v>
      </c>
      <c r="Y14" s="58" t="s">
        <v>20</v>
      </c>
      <c r="Z14" s="59">
        <v>1.1026</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v>350.89</v>
      </c>
      <c r="C15" s="57">
        <v>385.25</v>
      </c>
      <c r="D15" s="58">
        <v>368.07</v>
      </c>
      <c r="E15" s="57">
        <v>294.91</v>
      </c>
      <c r="F15" s="57">
        <v>307.76</v>
      </c>
      <c r="G15" s="58">
        <v>301.34</v>
      </c>
      <c r="H15" s="57">
        <v>187.1</v>
      </c>
      <c r="I15" s="57">
        <v>226.13</v>
      </c>
      <c r="J15" s="58">
        <v>206.62</v>
      </c>
      <c r="K15" s="57" t="s">
        <v>20</v>
      </c>
      <c r="L15" s="57" t="s">
        <v>20</v>
      </c>
      <c r="M15" s="58" t="s">
        <v>20</v>
      </c>
      <c r="N15" s="57" t="s">
        <v>20</v>
      </c>
      <c r="O15" s="57" t="s">
        <v>20</v>
      </c>
      <c r="P15" s="58" t="s">
        <v>20</v>
      </c>
      <c r="Q15" s="57" t="s">
        <v>20</v>
      </c>
      <c r="R15" s="57" t="s">
        <v>20</v>
      </c>
      <c r="S15" s="58" t="s">
        <v>20</v>
      </c>
      <c r="T15" s="57" t="s">
        <v>20</v>
      </c>
      <c r="U15" s="57" t="s">
        <v>20</v>
      </c>
      <c r="V15" s="58" t="s">
        <v>20</v>
      </c>
      <c r="W15" s="57" t="s">
        <v>20</v>
      </c>
      <c r="X15" s="57" t="s">
        <v>20</v>
      </c>
      <c r="Y15" s="58" t="s">
        <v>20</v>
      </c>
      <c r="Z15" s="59">
        <v>1.1026</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v>263.46</v>
      </c>
      <c r="C16" s="57">
        <v>298.42</v>
      </c>
      <c r="D16" s="58">
        <v>280.94</v>
      </c>
      <c r="E16" s="57">
        <v>208.07</v>
      </c>
      <c r="F16" s="57">
        <v>223.82</v>
      </c>
      <c r="G16" s="58">
        <v>215.95</v>
      </c>
      <c r="H16" s="57">
        <v>115.42</v>
      </c>
      <c r="I16" s="57">
        <v>150.96</v>
      </c>
      <c r="J16" s="58">
        <v>133.19</v>
      </c>
      <c r="K16" s="57">
        <v>85.66</v>
      </c>
      <c r="L16" s="57">
        <v>104.9</v>
      </c>
      <c r="M16" s="58">
        <v>95.28</v>
      </c>
      <c r="N16" s="57">
        <v>129.39</v>
      </c>
      <c r="O16" s="57">
        <v>163.2</v>
      </c>
      <c r="P16" s="58">
        <v>146.3</v>
      </c>
      <c r="Q16" s="57">
        <v>93.25</v>
      </c>
      <c r="R16" s="57">
        <v>114.24</v>
      </c>
      <c r="S16" s="58">
        <v>103.75</v>
      </c>
      <c r="T16" s="57">
        <v>94.39</v>
      </c>
      <c r="U16" s="57">
        <v>99.09</v>
      </c>
      <c r="V16" s="58">
        <v>96.74</v>
      </c>
      <c r="W16" s="57">
        <v>72.26</v>
      </c>
      <c r="X16" s="57">
        <v>93.25</v>
      </c>
      <c r="Y16" s="58">
        <v>82.76</v>
      </c>
      <c r="Z16" s="59">
        <v>1.1026</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v>149.8</v>
      </c>
      <c r="C17" s="57">
        <v>163.77</v>
      </c>
      <c r="D17" s="58">
        <v>156.79</v>
      </c>
      <c r="E17" s="57">
        <v>116.57</v>
      </c>
      <c r="F17" s="57">
        <v>142.19</v>
      </c>
      <c r="G17" s="58">
        <v>129.38</v>
      </c>
      <c r="H17" s="57">
        <v>61.78</v>
      </c>
      <c r="I17" s="57">
        <v>74.62</v>
      </c>
      <c r="J17" s="58">
        <v>68.2</v>
      </c>
      <c r="K17" s="57">
        <v>47.21</v>
      </c>
      <c r="L17" s="57">
        <v>61.78</v>
      </c>
      <c r="M17" s="58">
        <v>54.5</v>
      </c>
      <c r="N17" s="57">
        <v>83.93</v>
      </c>
      <c r="O17" s="57">
        <v>85.1</v>
      </c>
      <c r="P17" s="58">
        <v>84.52</v>
      </c>
      <c r="Q17" s="57">
        <v>53.61</v>
      </c>
      <c r="R17" s="57">
        <v>66.44</v>
      </c>
      <c r="S17" s="58">
        <v>60.03</v>
      </c>
      <c r="T17" s="57">
        <v>44.29</v>
      </c>
      <c r="U17" s="57">
        <v>51.86</v>
      </c>
      <c r="V17" s="58">
        <v>48.08</v>
      </c>
      <c r="W17" s="57">
        <v>34.39</v>
      </c>
      <c r="X17" s="57">
        <v>36.12</v>
      </c>
      <c r="Y17" s="58">
        <v>35.26</v>
      </c>
      <c r="Z17" s="59">
        <v>1.1026</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
        <v>20</v>
      </c>
      <c r="C20" s="57" t="s">
        <v>20</v>
      </c>
      <c r="D20" s="58" t="s">
        <v>20</v>
      </c>
      <c r="E20" s="57" t="s">
        <v>20</v>
      </c>
      <c r="F20" s="57" t="s">
        <v>20</v>
      </c>
      <c r="G20" s="58" t="s">
        <v>20</v>
      </c>
      <c r="H20" s="57" t="s">
        <v>20</v>
      </c>
      <c r="I20" s="57" t="s">
        <v>20</v>
      </c>
      <c r="J20" s="58" t="s">
        <v>20</v>
      </c>
      <c r="K20" s="57" t="s">
        <v>20</v>
      </c>
      <c r="L20" s="57" t="s">
        <v>20</v>
      </c>
      <c r="M20" s="58" t="s">
        <v>20</v>
      </c>
      <c r="N20" s="57" t="s">
        <v>20</v>
      </c>
      <c r="O20" s="57" t="s">
        <v>20</v>
      </c>
      <c r="P20" s="58" t="s">
        <v>20</v>
      </c>
      <c r="Q20" s="57" t="s">
        <v>20</v>
      </c>
      <c r="R20" s="57" t="s">
        <v>20</v>
      </c>
      <c r="S20" s="58" t="s">
        <v>20</v>
      </c>
      <c r="T20" s="57" t="s">
        <v>20</v>
      </c>
      <c r="U20" s="57" t="s">
        <v>20</v>
      </c>
      <c r="V20" s="58" t="s">
        <v>20</v>
      </c>
      <c r="W20" s="57" t="s">
        <v>20</v>
      </c>
      <c r="X20" s="57" t="s">
        <v>20</v>
      </c>
      <c r="Y20" s="58" t="s">
        <v>20</v>
      </c>
      <c r="Z20" s="59">
        <v>1.1026</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v>558.38</v>
      </c>
      <c r="C21" s="57">
        <v>621.3</v>
      </c>
      <c r="D21" s="58">
        <v>589.84</v>
      </c>
      <c r="E21" s="57">
        <v>460.46</v>
      </c>
      <c r="F21" s="57">
        <v>505.92</v>
      </c>
      <c r="G21" s="58">
        <v>483.19</v>
      </c>
      <c r="H21" s="57">
        <v>315.91</v>
      </c>
      <c r="I21" s="57">
        <v>387.02</v>
      </c>
      <c r="J21" s="58">
        <v>351.47</v>
      </c>
      <c r="K21" s="57" t="s">
        <v>20</v>
      </c>
      <c r="L21" s="57" t="s">
        <v>20</v>
      </c>
      <c r="M21" s="58" t="s">
        <v>20</v>
      </c>
      <c r="N21" s="57" t="s">
        <v>20</v>
      </c>
      <c r="O21" s="57" t="s">
        <v>20</v>
      </c>
      <c r="P21" s="58" t="s">
        <v>20</v>
      </c>
      <c r="Q21" s="57" t="s">
        <v>20</v>
      </c>
      <c r="R21" s="57" t="s">
        <v>20</v>
      </c>
      <c r="S21" s="58" t="s">
        <v>20</v>
      </c>
      <c r="T21" s="57" t="s">
        <v>20</v>
      </c>
      <c r="U21" s="57" t="s">
        <v>20</v>
      </c>
      <c r="V21" s="58" t="s">
        <v>20</v>
      </c>
      <c r="W21" s="57" t="s">
        <v>20</v>
      </c>
      <c r="X21" s="57" t="s">
        <v>20</v>
      </c>
      <c r="Y21" s="58" t="s">
        <v>20</v>
      </c>
      <c r="Z21" s="59">
        <v>1.1026</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v>350.89</v>
      </c>
      <c r="C22" s="57">
        <v>385.25</v>
      </c>
      <c r="D22" s="58">
        <v>368.07</v>
      </c>
      <c r="E22" s="57">
        <v>294.91</v>
      </c>
      <c r="F22" s="57">
        <v>307.76</v>
      </c>
      <c r="G22" s="58">
        <v>301.34</v>
      </c>
      <c r="H22" s="57">
        <v>187.1</v>
      </c>
      <c r="I22" s="57">
        <v>226.13</v>
      </c>
      <c r="J22" s="58">
        <v>206.62</v>
      </c>
      <c r="K22" s="57" t="s">
        <v>20</v>
      </c>
      <c r="L22" s="57" t="s">
        <v>20</v>
      </c>
      <c r="M22" s="58" t="s">
        <v>20</v>
      </c>
      <c r="N22" s="57" t="s">
        <v>20</v>
      </c>
      <c r="O22" s="57" t="s">
        <v>20</v>
      </c>
      <c r="P22" s="58" t="s">
        <v>20</v>
      </c>
      <c r="Q22" s="57" t="s">
        <v>20</v>
      </c>
      <c r="R22" s="57" t="s">
        <v>20</v>
      </c>
      <c r="S22" s="58" t="s">
        <v>20</v>
      </c>
      <c r="T22" s="57" t="s">
        <v>20</v>
      </c>
      <c r="U22" s="57" t="s">
        <v>20</v>
      </c>
      <c r="V22" s="58" t="s">
        <v>20</v>
      </c>
      <c r="W22" s="57" t="s">
        <v>20</v>
      </c>
      <c r="X22" s="57" t="s">
        <v>20</v>
      </c>
      <c r="Y22" s="58" t="s">
        <v>20</v>
      </c>
      <c r="Z22" s="59">
        <v>1.1026</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v>263.46</v>
      </c>
      <c r="C23" s="57">
        <v>298.42</v>
      </c>
      <c r="D23" s="58">
        <v>280.94</v>
      </c>
      <c r="E23" s="57">
        <v>208.07</v>
      </c>
      <c r="F23" s="57">
        <v>223.82</v>
      </c>
      <c r="G23" s="58">
        <v>215.95</v>
      </c>
      <c r="H23" s="57">
        <v>115.42</v>
      </c>
      <c r="I23" s="57">
        <v>150.96</v>
      </c>
      <c r="J23" s="58">
        <v>133.19</v>
      </c>
      <c r="K23" s="57">
        <v>85.66</v>
      </c>
      <c r="L23" s="57">
        <v>104.9</v>
      </c>
      <c r="M23" s="58">
        <v>95.28</v>
      </c>
      <c r="N23" s="57">
        <v>129.39</v>
      </c>
      <c r="O23" s="57">
        <v>163.2</v>
      </c>
      <c r="P23" s="58">
        <v>146.3</v>
      </c>
      <c r="Q23" s="57">
        <v>93.25</v>
      </c>
      <c r="R23" s="57">
        <v>114.24</v>
      </c>
      <c r="S23" s="58">
        <v>103.75</v>
      </c>
      <c r="T23" s="57">
        <v>72.26</v>
      </c>
      <c r="U23" s="57">
        <v>93.25</v>
      </c>
      <c r="V23" s="58">
        <v>82.76</v>
      </c>
      <c r="W23" s="57">
        <v>60.06</v>
      </c>
      <c r="X23" s="57">
        <v>72.26</v>
      </c>
      <c r="Y23" s="58">
        <v>66.16</v>
      </c>
      <c r="Z23" s="59">
        <v>1.1026</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v>149.8</v>
      </c>
      <c r="C24" s="57">
        <v>163.77</v>
      </c>
      <c r="D24" s="58">
        <v>156.79</v>
      </c>
      <c r="E24" s="57">
        <v>116.57</v>
      </c>
      <c r="F24" s="57">
        <v>142.19</v>
      </c>
      <c r="G24" s="58">
        <v>129.38</v>
      </c>
      <c r="H24" s="57">
        <v>61.78</v>
      </c>
      <c r="I24" s="57">
        <v>74.62</v>
      </c>
      <c r="J24" s="58">
        <v>68.2</v>
      </c>
      <c r="K24" s="57">
        <v>47.21</v>
      </c>
      <c r="L24" s="57">
        <v>61.78</v>
      </c>
      <c r="M24" s="58">
        <v>54.5</v>
      </c>
      <c r="N24" s="57">
        <v>83.93</v>
      </c>
      <c r="O24" s="57">
        <v>86.85</v>
      </c>
      <c r="P24" s="58">
        <v>85.39</v>
      </c>
      <c r="Q24" s="57">
        <v>53.61</v>
      </c>
      <c r="R24" s="57">
        <v>66.44</v>
      </c>
      <c r="S24" s="58">
        <v>60.03</v>
      </c>
      <c r="T24" s="57">
        <v>34.39</v>
      </c>
      <c r="U24" s="57">
        <v>41.94</v>
      </c>
      <c r="V24" s="58">
        <v>38.17</v>
      </c>
      <c r="W24" s="57">
        <v>25.05</v>
      </c>
      <c r="X24" s="57">
        <v>34.39</v>
      </c>
      <c r="Y24" s="58">
        <v>29.72</v>
      </c>
      <c r="Z24" s="59">
        <v>1.1026</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v>1387.74</v>
      </c>
      <c r="C27" s="57">
        <v>1490.34</v>
      </c>
      <c r="D27" s="58">
        <v>1439.04</v>
      </c>
      <c r="E27" s="57">
        <v>1159.86</v>
      </c>
      <c r="F27" s="57">
        <v>1260.1</v>
      </c>
      <c r="G27" s="58">
        <v>1209.98</v>
      </c>
      <c r="H27" s="57">
        <v>1019.97</v>
      </c>
      <c r="I27" s="57">
        <v>1120.8</v>
      </c>
      <c r="J27" s="58">
        <v>1070.39</v>
      </c>
      <c r="K27" s="57">
        <v>729.14</v>
      </c>
      <c r="L27" s="57">
        <v>824.14</v>
      </c>
      <c r="M27" s="58">
        <v>776.64</v>
      </c>
      <c r="N27" s="57">
        <v>1223.97</v>
      </c>
      <c r="O27" s="57">
        <v>1306.15</v>
      </c>
      <c r="P27" s="58">
        <v>1265.06</v>
      </c>
      <c r="Q27" s="57">
        <v>1001.34</v>
      </c>
      <c r="R27" s="57">
        <v>1110.32</v>
      </c>
      <c r="S27" s="58">
        <v>1055.83</v>
      </c>
      <c r="T27" s="57" t="s">
        <v>20</v>
      </c>
      <c r="U27" s="57" t="s">
        <v>20</v>
      </c>
      <c r="V27" s="58" t="s">
        <v>20</v>
      </c>
      <c r="W27" s="57" t="s">
        <v>20</v>
      </c>
      <c r="X27" s="57" t="s">
        <v>20</v>
      </c>
      <c r="Y27" s="58" t="s">
        <v>20</v>
      </c>
      <c r="Z27" s="59">
        <v>1.1026</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v>999</v>
      </c>
      <c r="C28" s="57">
        <v>1078.84</v>
      </c>
      <c r="D28" s="58">
        <v>1038.92</v>
      </c>
      <c r="E28" s="57">
        <v>806.66</v>
      </c>
      <c r="F28" s="57">
        <v>885.92</v>
      </c>
      <c r="G28" s="58">
        <v>846.29</v>
      </c>
      <c r="H28" s="57">
        <v>707.57</v>
      </c>
      <c r="I28" s="57">
        <v>752.45</v>
      </c>
      <c r="J28" s="58">
        <v>730.01</v>
      </c>
      <c r="K28" s="57">
        <v>522.22</v>
      </c>
      <c r="L28" s="57">
        <v>553.69</v>
      </c>
      <c r="M28" s="58">
        <v>537.96</v>
      </c>
      <c r="N28" s="57">
        <v>817.16</v>
      </c>
      <c r="O28" s="57">
        <v>912.16</v>
      </c>
      <c r="P28" s="58">
        <v>864.66</v>
      </c>
      <c r="Q28" s="57">
        <v>691.25</v>
      </c>
      <c r="R28" s="57">
        <v>770.51</v>
      </c>
      <c r="S28" s="58">
        <v>730.88</v>
      </c>
      <c r="T28" s="57" t="s">
        <v>20</v>
      </c>
      <c r="U28" s="57" t="s">
        <v>20</v>
      </c>
      <c r="V28" s="58" t="s">
        <v>20</v>
      </c>
      <c r="W28" s="57" t="s">
        <v>20</v>
      </c>
      <c r="X28" s="57" t="s">
        <v>20</v>
      </c>
      <c r="Y28" s="58" t="s">
        <v>20</v>
      </c>
      <c r="Z28" s="59">
        <v>1.1026</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v>672.61</v>
      </c>
      <c r="C29" s="57">
        <v>722.16</v>
      </c>
      <c r="D29" s="58">
        <v>697.39</v>
      </c>
      <c r="E29" s="57">
        <v>539.14</v>
      </c>
      <c r="F29" s="57">
        <v>572.36</v>
      </c>
      <c r="G29" s="58">
        <v>555.75</v>
      </c>
      <c r="H29" s="57">
        <v>436.54</v>
      </c>
      <c r="I29" s="57">
        <v>495.41</v>
      </c>
      <c r="J29" s="58">
        <v>465.98</v>
      </c>
      <c r="K29" s="57">
        <v>335.15</v>
      </c>
      <c r="L29" s="57">
        <v>350.3</v>
      </c>
      <c r="M29" s="58">
        <v>342.73</v>
      </c>
      <c r="N29" s="57">
        <v>539.14</v>
      </c>
      <c r="O29" s="57">
        <v>605</v>
      </c>
      <c r="P29" s="58">
        <v>572.07</v>
      </c>
      <c r="Q29" s="57">
        <v>430.72</v>
      </c>
      <c r="R29" s="57">
        <v>476.18</v>
      </c>
      <c r="S29" s="58">
        <v>453.45</v>
      </c>
      <c r="T29" s="57" t="s">
        <v>20</v>
      </c>
      <c r="U29" s="57" t="s">
        <v>20</v>
      </c>
      <c r="V29" s="58" t="s">
        <v>20</v>
      </c>
      <c r="W29" s="57" t="s">
        <v>20</v>
      </c>
      <c r="X29" s="57" t="s">
        <v>20</v>
      </c>
      <c r="Y29" s="58" t="s">
        <v>20</v>
      </c>
      <c r="Z29" s="59">
        <v>1.1026</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v>523.98</v>
      </c>
      <c r="C30" s="57">
        <v>577.02</v>
      </c>
      <c r="D30" s="58">
        <v>550.5</v>
      </c>
      <c r="E30" s="57">
        <v>375.33</v>
      </c>
      <c r="F30" s="57">
        <v>423.13</v>
      </c>
      <c r="G30" s="58">
        <v>399.23</v>
      </c>
      <c r="H30" s="57">
        <v>285.02</v>
      </c>
      <c r="I30" s="57">
        <v>339.23</v>
      </c>
      <c r="J30" s="58">
        <v>312.13</v>
      </c>
      <c r="K30" s="57">
        <v>235.47</v>
      </c>
      <c r="L30" s="57">
        <v>251.21</v>
      </c>
      <c r="M30" s="58">
        <v>243.34</v>
      </c>
      <c r="N30" s="57">
        <v>387.57</v>
      </c>
      <c r="O30" s="57">
        <v>450.54</v>
      </c>
      <c r="P30" s="58">
        <v>419.06</v>
      </c>
      <c r="Q30" s="57">
        <v>272.75</v>
      </c>
      <c r="R30" s="57">
        <v>326.39</v>
      </c>
      <c r="S30" s="58">
        <v>299.57</v>
      </c>
      <c r="T30" s="57" t="s">
        <v>20</v>
      </c>
      <c r="U30" s="57" t="s">
        <v>20</v>
      </c>
      <c r="V30" s="58" t="s">
        <v>20</v>
      </c>
      <c r="W30" s="57" t="s">
        <v>20</v>
      </c>
      <c r="X30" s="57" t="s">
        <v>20</v>
      </c>
      <c r="Y30" s="58" t="s">
        <v>20</v>
      </c>
      <c r="Z30" s="59">
        <v>1.1026</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
        <v>20</v>
      </c>
      <c r="C31" s="57" t="s">
        <v>20</v>
      </c>
      <c r="D31" s="58" t="s">
        <v>20</v>
      </c>
      <c r="E31" s="57" t="s">
        <v>20</v>
      </c>
      <c r="F31" s="57" t="s">
        <v>20</v>
      </c>
      <c r="G31" s="58" t="s">
        <v>20</v>
      </c>
      <c r="H31" s="57">
        <v>74.62</v>
      </c>
      <c r="I31" s="57">
        <v>91.5</v>
      </c>
      <c r="J31" s="58">
        <v>83.06</v>
      </c>
      <c r="K31" s="57">
        <v>55.37</v>
      </c>
      <c r="L31" s="57">
        <v>72.26</v>
      </c>
      <c r="M31" s="58">
        <v>63.82</v>
      </c>
      <c r="N31" s="57">
        <v>139.89</v>
      </c>
      <c r="O31" s="57">
        <v>175.43</v>
      </c>
      <c r="P31" s="58">
        <v>157.66</v>
      </c>
      <c r="Q31" s="57">
        <v>89.2</v>
      </c>
      <c r="R31" s="57">
        <v>107.24</v>
      </c>
      <c r="S31" s="58">
        <v>98.22</v>
      </c>
      <c r="T31" s="57" t="s">
        <v>20</v>
      </c>
      <c r="U31" s="57" t="s">
        <v>20</v>
      </c>
      <c r="V31" s="58" t="s">
        <v>20</v>
      </c>
      <c r="W31" s="57" t="s">
        <v>20</v>
      </c>
      <c r="X31" s="57" t="s">
        <v>20</v>
      </c>
      <c r="Y31" s="58" t="s">
        <v>20</v>
      </c>
      <c r="Z31" s="59">
        <v>1.1026</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v>1548.82</v>
      </c>
      <c r="C34" s="57">
        <v>1663.33</v>
      </c>
      <c r="D34" s="58">
        <v>1606.08</v>
      </c>
      <c r="E34" s="57">
        <v>1255.45</v>
      </c>
      <c r="F34" s="57">
        <v>1339.37</v>
      </c>
      <c r="G34" s="58">
        <v>1297.41</v>
      </c>
      <c r="H34" s="57">
        <v>1138.37</v>
      </c>
      <c r="I34" s="57">
        <v>1250.9</v>
      </c>
      <c r="J34" s="58">
        <v>1194.64</v>
      </c>
      <c r="K34" s="57">
        <v>777.99</v>
      </c>
      <c r="L34" s="57">
        <v>896.39</v>
      </c>
      <c r="M34" s="58">
        <v>837.19</v>
      </c>
      <c r="N34" s="57" t="s">
        <v>20</v>
      </c>
      <c r="O34" s="57" t="s">
        <v>20</v>
      </c>
      <c r="P34" s="58" t="s">
        <v>20</v>
      </c>
      <c r="Q34" s="57" t="s">
        <v>20</v>
      </c>
      <c r="R34" s="57" t="s">
        <v>20</v>
      </c>
      <c r="S34" s="58" t="s">
        <v>20</v>
      </c>
      <c r="T34" s="57" t="s">
        <v>20</v>
      </c>
      <c r="U34" s="57" t="s">
        <v>20</v>
      </c>
      <c r="V34" s="58" t="s">
        <v>20</v>
      </c>
      <c r="W34" s="57" t="s">
        <v>20</v>
      </c>
      <c r="X34" s="57" t="s">
        <v>20</v>
      </c>
      <c r="Y34" s="58" t="s">
        <v>20</v>
      </c>
      <c r="Z34" s="59">
        <v>1.1026</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v>1114.95</v>
      </c>
      <c r="C35" s="57">
        <v>1204.07</v>
      </c>
      <c r="D35" s="58">
        <v>1159.51</v>
      </c>
      <c r="E35" s="57">
        <v>900.28</v>
      </c>
      <c r="F35" s="57">
        <v>934.12</v>
      </c>
      <c r="G35" s="58">
        <v>917.2</v>
      </c>
      <c r="H35" s="57">
        <v>789.69</v>
      </c>
      <c r="I35" s="57">
        <v>839.78</v>
      </c>
      <c r="J35" s="58">
        <v>814.74</v>
      </c>
      <c r="K35" s="57">
        <v>582.83</v>
      </c>
      <c r="L35" s="57">
        <v>617.96</v>
      </c>
      <c r="M35" s="58">
        <v>600.4</v>
      </c>
      <c r="N35" s="57" t="s">
        <v>20</v>
      </c>
      <c r="O35" s="57" t="s">
        <v>20</v>
      </c>
      <c r="P35" s="58" t="s">
        <v>20</v>
      </c>
      <c r="Q35" s="57" t="s">
        <v>20</v>
      </c>
      <c r="R35" s="57" t="s">
        <v>20</v>
      </c>
      <c r="S35" s="58" t="s">
        <v>20</v>
      </c>
      <c r="T35" s="57" t="s">
        <v>20</v>
      </c>
      <c r="U35" s="57" t="s">
        <v>20</v>
      </c>
      <c r="V35" s="58" t="s">
        <v>20</v>
      </c>
      <c r="W35" s="57" t="s">
        <v>20</v>
      </c>
      <c r="X35" s="57" t="s">
        <v>20</v>
      </c>
      <c r="Y35" s="58" t="s">
        <v>20</v>
      </c>
      <c r="Z35" s="59">
        <v>1.1026</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v>750.68</v>
      </c>
      <c r="C36" s="57">
        <v>805.99</v>
      </c>
      <c r="D36" s="58">
        <v>778.34</v>
      </c>
      <c r="E36" s="57">
        <v>601.72</v>
      </c>
      <c r="F36" s="57">
        <v>638.79</v>
      </c>
      <c r="G36" s="58">
        <v>620.26</v>
      </c>
      <c r="H36" s="57">
        <v>487.22</v>
      </c>
      <c r="I36" s="57">
        <v>552.91</v>
      </c>
      <c r="J36" s="58">
        <v>520.07</v>
      </c>
      <c r="K36" s="57">
        <v>374.05</v>
      </c>
      <c r="L36" s="57">
        <v>390.96</v>
      </c>
      <c r="M36" s="58">
        <v>382.51</v>
      </c>
      <c r="N36" s="57" t="s">
        <v>20</v>
      </c>
      <c r="O36" s="57" t="s">
        <v>20</v>
      </c>
      <c r="P36" s="58" t="s">
        <v>20</v>
      </c>
      <c r="Q36" s="57" t="s">
        <v>20</v>
      </c>
      <c r="R36" s="57" t="s">
        <v>20</v>
      </c>
      <c r="S36" s="58" t="s">
        <v>20</v>
      </c>
      <c r="T36" s="57" t="s">
        <v>20</v>
      </c>
      <c r="U36" s="57" t="s">
        <v>20</v>
      </c>
      <c r="V36" s="58" t="s">
        <v>20</v>
      </c>
      <c r="W36" s="57" t="s">
        <v>20</v>
      </c>
      <c r="X36" s="57" t="s">
        <v>20</v>
      </c>
      <c r="Y36" s="58" t="s">
        <v>20</v>
      </c>
      <c r="Z36" s="59">
        <v>1.1026</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v>584.8</v>
      </c>
      <c r="C37" s="57">
        <v>644.01</v>
      </c>
      <c r="D37" s="58">
        <v>614.41</v>
      </c>
      <c r="E37" s="57">
        <v>418.89</v>
      </c>
      <c r="F37" s="57">
        <v>472.24</v>
      </c>
      <c r="G37" s="58">
        <v>445.57</v>
      </c>
      <c r="H37" s="57">
        <v>318.1</v>
      </c>
      <c r="I37" s="57">
        <v>378.61</v>
      </c>
      <c r="J37" s="58">
        <v>348.36</v>
      </c>
      <c r="K37" s="57">
        <v>262.8</v>
      </c>
      <c r="L37" s="57">
        <v>280.37</v>
      </c>
      <c r="M37" s="58">
        <v>271.59</v>
      </c>
      <c r="N37" s="57" t="s">
        <v>20</v>
      </c>
      <c r="O37" s="57" t="s">
        <v>20</v>
      </c>
      <c r="P37" s="58" t="s">
        <v>20</v>
      </c>
      <c r="Q37" s="57" t="s">
        <v>20</v>
      </c>
      <c r="R37" s="57" t="s">
        <v>20</v>
      </c>
      <c r="S37" s="58" t="s">
        <v>20</v>
      </c>
      <c r="T37" s="57" t="s">
        <v>20</v>
      </c>
      <c r="U37" s="57" t="s">
        <v>20</v>
      </c>
      <c r="V37" s="58" t="s">
        <v>20</v>
      </c>
      <c r="W37" s="57" t="s">
        <v>20</v>
      </c>
      <c r="X37" s="57" t="s">
        <v>20</v>
      </c>
      <c r="Y37" s="58" t="s">
        <v>20</v>
      </c>
      <c r="Z37" s="59">
        <v>1.1026</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
        <v>20</v>
      </c>
      <c r="C38" s="57" t="s">
        <v>20</v>
      </c>
      <c r="D38" s="58" t="s">
        <v>20</v>
      </c>
      <c r="E38" s="57" t="s">
        <v>20</v>
      </c>
      <c r="F38" s="57" t="s">
        <v>20</v>
      </c>
      <c r="G38" s="58" t="s">
        <v>20</v>
      </c>
      <c r="H38" s="57">
        <v>80.66</v>
      </c>
      <c r="I38" s="57">
        <v>96.93</v>
      </c>
      <c r="J38" s="58">
        <v>88.8</v>
      </c>
      <c r="K38" s="57">
        <v>50.09</v>
      </c>
      <c r="L38" s="57">
        <v>59.83</v>
      </c>
      <c r="M38" s="58">
        <v>54.96</v>
      </c>
      <c r="N38" s="57" t="s">
        <v>20</v>
      </c>
      <c r="O38" s="57" t="s">
        <v>20</v>
      </c>
      <c r="P38" s="58" t="s">
        <v>20</v>
      </c>
      <c r="Q38" s="57">
        <v>66.35</v>
      </c>
      <c r="R38" s="57">
        <v>88.47</v>
      </c>
      <c r="S38" s="58">
        <v>77.41</v>
      </c>
      <c r="T38" s="57">
        <v>45.54</v>
      </c>
      <c r="U38" s="57">
        <v>55.96</v>
      </c>
      <c r="V38" s="58">
        <v>50.75</v>
      </c>
      <c r="W38" s="57">
        <v>34.47</v>
      </c>
      <c r="X38" s="57">
        <v>43.56</v>
      </c>
      <c r="Y38" s="58">
        <v>39.02</v>
      </c>
      <c r="Z38" s="59">
        <v>1.1026</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v>1474.29</v>
      </c>
      <c r="C41" s="57">
        <v>1572.15</v>
      </c>
      <c r="D41" s="58">
        <v>1523.22</v>
      </c>
      <c r="E41" s="57">
        <v>1184.88</v>
      </c>
      <c r="F41" s="57">
        <v>1268.06</v>
      </c>
      <c r="G41" s="58">
        <v>1226.47</v>
      </c>
      <c r="H41" s="57">
        <v>977.25</v>
      </c>
      <c r="I41" s="57">
        <v>1075.11</v>
      </c>
      <c r="J41" s="58">
        <v>1026.18</v>
      </c>
      <c r="K41" s="57">
        <v>739.58</v>
      </c>
      <c r="L41" s="57">
        <v>848.64</v>
      </c>
      <c r="M41" s="58">
        <v>794.11</v>
      </c>
      <c r="N41" s="57" t="s">
        <v>20</v>
      </c>
      <c r="O41" s="57" t="s">
        <v>20</v>
      </c>
      <c r="P41" s="58" t="s">
        <v>20</v>
      </c>
      <c r="Q41" s="57" t="s">
        <v>20</v>
      </c>
      <c r="R41" s="57" t="s">
        <v>20</v>
      </c>
      <c r="S41" s="58" t="s">
        <v>20</v>
      </c>
      <c r="T41" s="57" t="s">
        <v>20</v>
      </c>
      <c r="U41" s="57" t="s">
        <v>20</v>
      </c>
      <c r="V41" s="58" t="s">
        <v>20</v>
      </c>
      <c r="W41" s="57" t="s">
        <v>20</v>
      </c>
      <c r="X41" s="57" t="s">
        <v>20</v>
      </c>
      <c r="Y41" s="58" t="s">
        <v>20</v>
      </c>
      <c r="Z41" s="59">
        <v>1.1026</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v>1056.24</v>
      </c>
      <c r="C42" s="57">
        <v>1138.03</v>
      </c>
      <c r="D42" s="58">
        <v>1097.14</v>
      </c>
      <c r="E42" s="57">
        <v>852.81</v>
      </c>
      <c r="F42" s="57">
        <v>887.77</v>
      </c>
      <c r="G42" s="58">
        <v>870.29</v>
      </c>
      <c r="H42" s="57">
        <v>745.18</v>
      </c>
      <c r="I42" s="57">
        <v>795.51</v>
      </c>
      <c r="J42" s="58">
        <v>770.35</v>
      </c>
      <c r="K42" s="57">
        <v>550.84</v>
      </c>
      <c r="L42" s="57">
        <v>584.38</v>
      </c>
      <c r="M42" s="58">
        <v>567.61</v>
      </c>
      <c r="N42" s="57" t="s">
        <v>20</v>
      </c>
      <c r="O42" s="57" t="s">
        <v>20</v>
      </c>
      <c r="P42" s="58" t="s">
        <v>20</v>
      </c>
      <c r="Q42" s="57" t="s">
        <v>20</v>
      </c>
      <c r="R42" s="57" t="s">
        <v>20</v>
      </c>
      <c r="S42" s="58" t="s">
        <v>20</v>
      </c>
      <c r="T42" s="57" t="s">
        <v>20</v>
      </c>
      <c r="U42" s="57" t="s">
        <v>20</v>
      </c>
      <c r="V42" s="58" t="s">
        <v>20</v>
      </c>
      <c r="W42" s="57" t="s">
        <v>20</v>
      </c>
      <c r="X42" s="57" t="s">
        <v>20</v>
      </c>
      <c r="Y42" s="58" t="s">
        <v>20</v>
      </c>
      <c r="Z42" s="59">
        <v>1.1026</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v>712.31</v>
      </c>
      <c r="C43" s="57">
        <v>762.66</v>
      </c>
      <c r="D43" s="58">
        <v>737.49</v>
      </c>
      <c r="E43" s="57">
        <v>566.22</v>
      </c>
      <c r="F43" s="57">
        <v>603.28</v>
      </c>
      <c r="G43" s="58">
        <v>584.75</v>
      </c>
      <c r="H43" s="57">
        <v>461.35</v>
      </c>
      <c r="I43" s="57">
        <v>523.57</v>
      </c>
      <c r="J43" s="58">
        <v>492.46</v>
      </c>
      <c r="K43" s="57">
        <v>353.69</v>
      </c>
      <c r="L43" s="57">
        <v>369.1</v>
      </c>
      <c r="M43" s="58">
        <v>361.4</v>
      </c>
      <c r="N43" s="57" t="s">
        <v>20</v>
      </c>
      <c r="O43" s="57" t="s">
        <v>20</v>
      </c>
      <c r="P43" s="58" t="s">
        <v>20</v>
      </c>
      <c r="Q43" s="57" t="s">
        <v>20</v>
      </c>
      <c r="R43" s="57" t="s">
        <v>20</v>
      </c>
      <c r="S43" s="58" t="s">
        <v>20</v>
      </c>
      <c r="T43" s="57" t="s">
        <v>20</v>
      </c>
      <c r="U43" s="57" t="s">
        <v>20</v>
      </c>
      <c r="V43" s="58" t="s">
        <v>20</v>
      </c>
      <c r="W43" s="57" t="s">
        <v>20</v>
      </c>
      <c r="X43" s="57" t="s">
        <v>20</v>
      </c>
      <c r="Y43" s="58" t="s">
        <v>20</v>
      </c>
      <c r="Z43" s="59">
        <v>1.1026</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v>554.34</v>
      </c>
      <c r="C44" s="57">
        <v>609.56</v>
      </c>
      <c r="D44" s="58">
        <v>581.95</v>
      </c>
      <c r="E44" s="57">
        <v>397.02</v>
      </c>
      <c r="F44" s="57">
        <v>449.47</v>
      </c>
      <c r="G44" s="58">
        <v>423.25</v>
      </c>
      <c r="H44" s="57">
        <v>301.99</v>
      </c>
      <c r="I44" s="57">
        <v>357.9</v>
      </c>
      <c r="J44" s="58">
        <v>329.95</v>
      </c>
      <c r="K44" s="57">
        <v>249.54</v>
      </c>
      <c r="L44" s="57">
        <v>268.44</v>
      </c>
      <c r="M44" s="58">
        <v>258.99</v>
      </c>
      <c r="N44" s="57" t="s">
        <v>20</v>
      </c>
      <c r="O44" s="57" t="s">
        <v>20</v>
      </c>
      <c r="P44" s="58" t="s">
        <v>20</v>
      </c>
      <c r="Q44" s="57" t="s">
        <v>20</v>
      </c>
      <c r="R44" s="57" t="s">
        <v>20</v>
      </c>
      <c r="S44" s="58" t="s">
        <v>20</v>
      </c>
      <c r="T44" s="57" t="s">
        <v>20</v>
      </c>
      <c r="U44" s="57" t="s">
        <v>20</v>
      </c>
      <c r="V44" s="58" t="s">
        <v>20</v>
      </c>
      <c r="W44" s="57" t="s">
        <v>20</v>
      </c>
      <c r="X44" s="57" t="s">
        <v>20</v>
      </c>
      <c r="Y44" s="58" t="s">
        <v>20</v>
      </c>
      <c r="Z44" s="59">
        <v>1.1026</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
        <v>20</v>
      </c>
      <c r="C45" s="57" t="s">
        <v>20</v>
      </c>
      <c r="D45" s="58" t="s">
        <v>20</v>
      </c>
      <c r="E45" s="57" t="s">
        <v>20</v>
      </c>
      <c r="F45" s="57" t="s">
        <v>20</v>
      </c>
      <c r="G45" s="58" t="s">
        <v>20</v>
      </c>
      <c r="H45" s="57">
        <v>74.09</v>
      </c>
      <c r="I45" s="57">
        <v>89.5</v>
      </c>
      <c r="J45" s="58">
        <v>81.8</v>
      </c>
      <c r="K45" s="57">
        <v>46.83</v>
      </c>
      <c r="L45" s="57">
        <v>56.62</v>
      </c>
      <c r="M45" s="58">
        <v>51.73</v>
      </c>
      <c r="N45" s="57" t="s">
        <v>20</v>
      </c>
      <c r="O45" s="57" t="s">
        <v>20</v>
      </c>
      <c r="P45" s="58" t="s">
        <v>20</v>
      </c>
      <c r="Q45" s="57">
        <v>50.3</v>
      </c>
      <c r="R45" s="57">
        <v>79.7</v>
      </c>
      <c r="S45" s="58">
        <v>65</v>
      </c>
      <c r="T45" s="57">
        <v>43.33</v>
      </c>
      <c r="U45" s="57">
        <v>50.3</v>
      </c>
      <c r="V45" s="58">
        <v>46.82</v>
      </c>
      <c r="W45" s="57">
        <v>34.27</v>
      </c>
      <c r="X45" s="57">
        <v>44.06</v>
      </c>
      <c r="Y45" s="58">
        <v>39.17</v>
      </c>
      <c r="Z45" s="59">
        <v>1.1026</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v>1486.87</v>
      </c>
      <c r="C53" s="57">
        <v>1703.87</v>
      </c>
      <c r="D53" s="58">
        <v>1595.37</v>
      </c>
      <c r="E53" s="57">
        <v>1205.23</v>
      </c>
      <c r="F53" s="57">
        <v>1285.8</v>
      </c>
      <c r="G53" s="58">
        <v>1245.52</v>
      </c>
      <c r="H53" s="57">
        <v>883.01</v>
      </c>
      <c r="I53" s="57">
        <v>991.06</v>
      </c>
      <c r="J53" s="58">
        <v>937.04</v>
      </c>
      <c r="K53" s="57">
        <v>746.88</v>
      </c>
      <c r="L53" s="57">
        <v>860.54</v>
      </c>
      <c r="M53" s="58">
        <v>803.71</v>
      </c>
      <c r="N53" s="57" t="s">
        <v>20</v>
      </c>
      <c r="O53" s="57" t="s">
        <v>20</v>
      </c>
      <c r="P53" s="58" t="s">
        <v>20</v>
      </c>
      <c r="Q53" s="57" t="s">
        <v>20</v>
      </c>
      <c r="R53" s="57" t="s">
        <v>20</v>
      </c>
      <c r="S53" s="58" t="s">
        <v>20</v>
      </c>
      <c r="T53" s="57" t="s">
        <v>20</v>
      </c>
      <c r="U53" s="57" t="s">
        <v>20</v>
      </c>
      <c r="V53" s="58" t="s">
        <v>20</v>
      </c>
      <c r="W53" s="57" t="s">
        <v>20</v>
      </c>
      <c r="X53" s="57" t="s">
        <v>20</v>
      </c>
      <c r="Y53" s="58" t="s">
        <v>20</v>
      </c>
      <c r="Z53" s="59">
        <v>1.1026</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v>1070.35</v>
      </c>
      <c r="C54" s="57">
        <v>1155.9</v>
      </c>
      <c r="D54" s="58">
        <v>1113.13</v>
      </c>
      <c r="E54" s="57">
        <v>784.33</v>
      </c>
      <c r="F54" s="57">
        <v>864.27</v>
      </c>
      <c r="G54" s="58">
        <v>824.3</v>
      </c>
      <c r="H54" s="57">
        <v>612.6</v>
      </c>
      <c r="I54" s="57">
        <v>699.41</v>
      </c>
      <c r="J54" s="58">
        <v>656.01</v>
      </c>
      <c r="K54" s="57">
        <v>492.08</v>
      </c>
      <c r="L54" s="57">
        <v>565.16</v>
      </c>
      <c r="M54" s="58">
        <v>528.62</v>
      </c>
      <c r="N54" s="57" t="s">
        <v>20</v>
      </c>
      <c r="O54" s="57" t="s">
        <v>20</v>
      </c>
      <c r="P54" s="58" t="s">
        <v>20</v>
      </c>
      <c r="Q54" s="57" t="s">
        <v>20</v>
      </c>
      <c r="R54" s="57" t="s">
        <v>20</v>
      </c>
      <c r="S54" s="58" t="s">
        <v>20</v>
      </c>
      <c r="T54" s="57" t="s">
        <v>20</v>
      </c>
      <c r="U54" s="57" t="s">
        <v>20</v>
      </c>
      <c r="V54" s="58" t="s">
        <v>20</v>
      </c>
      <c r="W54" s="57" t="s">
        <v>20</v>
      </c>
      <c r="X54" s="57" t="s">
        <v>20</v>
      </c>
      <c r="Y54" s="58" t="s">
        <v>20</v>
      </c>
      <c r="Z54" s="59">
        <v>1.1026</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v>720.65</v>
      </c>
      <c r="C55" s="57">
        <v>773.75</v>
      </c>
      <c r="D55" s="58">
        <v>747.2</v>
      </c>
      <c r="E55" s="57">
        <v>530.79</v>
      </c>
      <c r="F55" s="57">
        <v>577.65</v>
      </c>
      <c r="G55" s="58">
        <v>554.22</v>
      </c>
      <c r="H55" s="57">
        <v>370.33</v>
      </c>
      <c r="I55" s="57">
        <v>450.86</v>
      </c>
      <c r="J55" s="58">
        <v>410.6</v>
      </c>
      <c r="K55" s="57">
        <v>314.75</v>
      </c>
      <c r="L55" s="57">
        <v>370.32</v>
      </c>
      <c r="M55" s="58">
        <v>342.54</v>
      </c>
      <c r="N55" s="57" t="s">
        <v>20</v>
      </c>
      <c r="O55" s="57" t="s">
        <v>20</v>
      </c>
      <c r="P55" s="58" t="s">
        <v>20</v>
      </c>
      <c r="Q55" s="57" t="s">
        <v>20</v>
      </c>
      <c r="R55" s="57" t="s">
        <v>20</v>
      </c>
      <c r="S55" s="58" t="s">
        <v>20</v>
      </c>
      <c r="T55" s="57" t="s">
        <v>20</v>
      </c>
      <c r="U55" s="57" t="s">
        <v>20</v>
      </c>
      <c r="V55" s="58" t="s">
        <v>20</v>
      </c>
      <c r="W55" s="57" t="s">
        <v>20</v>
      </c>
      <c r="X55" s="57" t="s">
        <v>20</v>
      </c>
      <c r="Y55" s="58" t="s">
        <v>20</v>
      </c>
      <c r="Z55" s="59">
        <v>1.1026</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v>561.4</v>
      </c>
      <c r="C56" s="57">
        <v>583.88</v>
      </c>
      <c r="D56" s="58">
        <v>572.64</v>
      </c>
      <c r="E56" s="57">
        <v>363.46</v>
      </c>
      <c r="F56" s="57">
        <v>401.52</v>
      </c>
      <c r="G56" s="58">
        <v>382.49</v>
      </c>
      <c r="H56" s="57">
        <v>252.9</v>
      </c>
      <c r="I56" s="57">
        <v>307.85</v>
      </c>
      <c r="J56" s="58">
        <v>280.38</v>
      </c>
      <c r="K56" s="57">
        <v>233.53</v>
      </c>
      <c r="L56" s="57">
        <v>261.65</v>
      </c>
      <c r="M56" s="58">
        <v>247.59</v>
      </c>
      <c r="N56" s="57" t="s">
        <v>20</v>
      </c>
      <c r="O56" s="57" t="s">
        <v>20</v>
      </c>
      <c r="P56" s="58" t="s">
        <v>20</v>
      </c>
      <c r="Q56" s="57" t="s">
        <v>20</v>
      </c>
      <c r="R56" s="57" t="s">
        <v>20</v>
      </c>
      <c r="S56" s="58" t="s">
        <v>20</v>
      </c>
      <c r="T56" s="57" t="s">
        <v>20</v>
      </c>
      <c r="U56" s="57" t="s">
        <v>20</v>
      </c>
      <c r="V56" s="58" t="s">
        <v>20</v>
      </c>
      <c r="W56" s="57" t="s">
        <v>20</v>
      </c>
      <c r="X56" s="57" t="s">
        <v>20</v>
      </c>
      <c r="Y56" s="58" t="s">
        <v>20</v>
      </c>
      <c r="Z56" s="59">
        <v>1.1026</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v>182.35</v>
      </c>
      <c r="C57" s="57">
        <v>197.96</v>
      </c>
      <c r="D57" s="58">
        <v>190.16</v>
      </c>
      <c r="E57" s="57">
        <v>98.04</v>
      </c>
      <c r="F57" s="57">
        <v>134.27</v>
      </c>
      <c r="G57" s="58">
        <v>116.16</v>
      </c>
      <c r="H57" s="57">
        <v>77.42</v>
      </c>
      <c r="I57" s="57">
        <v>93.06</v>
      </c>
      <c r="J57" s="58">
        <v>85.24</v>
      </c>
      <c r="K57" s="57">
        <v>59.33</v>
      </c>
      <c r="L57" s="57">
        <v>77.42</v>
      </c>
      <c r="M57" s="58">
        <v>68.38</v>
      </c>
      <c r="N57" s="57">
        <v>84.93</v>
      </c>
      <c r="O57" s="57">
        <v>101.79</v>
      </c>
      <c r="P57" s="58">
        <v>93.36</v>
      </c>
      <c r="Q57" s="57">
        <v>63.7</v>
      </c>
      <c r="R57" s="57">
        <v>84.93</v>
      </c>
      <c r="S57" s="58">
        <v>74.32</v>
      </c>
      <c r="T57" s="57">
        <v>54.33</v>
      </c>
      <c r="U57" s="57">
        <v>63.7</v>
      </c>
      <c r="V57" s="58">
        <v>59.02</v>
      </c>
      <c r="W57" s="57">
        <v>38.7</v>
      </c>
      <c r="X57" s="57">
        <v>44.93</v>
      </c>
      <c r="Y57" s="58">
        <v>41.82</v>
      </c>
      <c r="Z57" s="59">
        <v>1.1026</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v>1200.07</v>
      </c>
      <c r="C60" s="57">
        <v>1278.17</v>
      </c>
      <c r="D60" s="58">
        <v>1239.12</v>
      </c>
      <c r="E60" s="57">
        <v>814.81</v>
      </c>
      <c r="F60" s="57">
        <v>896.4</v>
      </c>
      <c r="G60" s="58">
        <v>855.61</v>
      </c>
      <c r="H60" s="57">
        <v>639.96</v>
      </c>
      <c r="I60" s="57">
        <v>729.14</v>
      </c>
      <c r="J60" s="58">
        <v>684.55</v>
      </c>
      <c r="K60" s="57">
        <v>471.52</v>
      </c>
      <c r="L60" s="57">
        <v>616.65</v>
      </c>
      <c r="M60" s="58">
        <v>544.09</v>
      </c>
      <c r="N60" s="57" t="s">
        <v>20</v>
      </c>
      <c r="O60" s="57" t="s">
        <v>20</v>
      </c>
      <c r="P60" s="58" t="s">
        <v>20</v>
      </c>
      <c r="Q60" s="57" t="s">
        <v>20</v>
      </c>
      <c r="R60" s="57" t="s">
        <v>20</v>
      </c>
      <c r="S60" s="58" t="s">
        <v>20</v>
      </c>
      <c r="T60" s="57" t="s">
        <v>20</v>
      </c>
      <c r="U60" s="57" t="s">
        <v>20</v>
      </c>
      <c r="V60" s="58" t="s">
        <v>20</v>
      </c>
      <c r="W60" s="57" t="s">
        <v>20</v>
      </c>
      <c r="X60" s="57" t="s">
        <v>20</v>
      </c>
      <c r="Y60" s="58" t="s">
        <v>20</v>
      </c>
      <c r="Z60" s="59">
        <v>1.1026</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v>740.21</v>
      </c>
      <c r="C61" s="57">
        <v>810.15</v>
      </c>
      <c r="D61" s="58">
        <v>775.18</v>
      </c>
      <c r="E61" s="57">
        <v>558.38</v>
      </c>
      <c r="F61" s="57">
        <v>621.3</v>
      </c>
      <c r="G61" s="58">
        <v>589.84</v>
      </c>
      <c r="H61" s="57">
        <v>427.81</v>
      </c>
      <c r="I61" s="57">
        <v>487.25</v>
      </c>
      <c r="J61" s="58">
        <v>457.53</v>
      </c>
      <c r="K61" s="57">
        <v>346.78</v>
      </c>
      <c r="L61" s="57">
        <v>401</v>
      </c>
      <c r="M61" s="58">
        <v>373.89</v>
      </c>
      <c r="N61" s="57" t="s">
        <v>20</v>
      </c>
      <c r="O61" s="57" t="s">
        <v>20</v>
      </c>
      <c r="P61" s="58" t="s">
        <v>20</v>
      </c>
      <c r="Q61" s="57" t="s">
        <v>20</v>
      </c>
      <c r="R61" s="57" t="s">
        <v>20</v>
      </c>
      <c r="S61" s="58" t="s">
        <v>20</v>
      </c>
      <c r="T61" s="57" t="s">
        <v>20</v>
      </c>
      <c r="U61" s="57" t="s">
        <v>20</v>
      </c>
      <c r="V61" s="58" t="s">
        <v>20</v>
      </c>
      <c r="W61" s="57" t="s">
        <v>20</v>
      </c>
      <c r="X61" s="57" t="s">
        <v>20</v>
      </c>
      <c r="Y61" s="58" t="s">
        <v>20</v>
      </c>
      <c r="Z61" s="59">
        <v>1.1026</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v>472.11</v>
      </c>
      <c r="C62" s="57">
        <v>503.01</v>
      </c>
      <c r="D62" s="58">
        <v>487.56</v>
      </c>
      <c r="E62" s="57">
        <v>368.92</v>
      </c>
      <c r="F62" s="57">
        <v>385.25</v>
      </c>
      <c r="G62" s="58">
        <v>377.09</v>
      </c>
      <c r="H62" s="57">
        <v>287.33</v>
      </c>
      <c r="I62" s="57">
        <v>307.76</v>
      </c>
      <c r="J62" s="58">
        <v>297.55</v>
      </c>
      <c r="K62" s="57">
        <v>189.99</v>
      </c>
      <c r="L62" s="57">
        <v>239.54</v>
      </c>
      <c r="M62" s="58">
        <v>214.77</v>
      </c>
      <c r="N62" s="57" t="s">
        <v>20</v>
      </c>
      <c r="O62" s="57" t="s">
        <v>20</v>
      </c>
      <c r="P62" s="58" t="s">
        <v>20</v>
      </c>
      <c r="Q62" s="57" t="s">
        <v>20</v>
      </c>
      <c r="R62" s="57" t="s">
        <v>20</v>
      </c>
      <c r="S62" s="58" t="s">
        <v>20</v>
      </c>
      <c r="T62" s="57" t="s">
        <v>20</v>
      </c>
      <c r="U62" s="57" t="s">
        <v>20</v>
      </c>
      <c r="V62" s="58" t="s">
        <v>20</v>
      </c>
      <c r="W62" s="57" t="s">
        <v>20</v>
      </c>
      <c r="X62" s="57" t="s">
        <v>20</v>
      </c>
      <c r="Y62" s="58" t="s">
        <v>20</v>
      </c>
      <c r="Z62" s="59">
        <v>1.1026</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v>331.03</v>
      </c>
      <c r="C63" s="57">
        <v>374.76</v>
      </c>
      <c r="D63" s="58">
        <v>352.9</v>
      </c>
      <c r="E63" s="57">
        <v>251.79</v>
      </c>
      <c r="F63" s="57">
        <v>298.42</v>
      </c>
      <c r="G63" s="58">
        <v>275.11</v>
      </c>
      <c r="H63" s="57">
        <v>202.83</v>
      </c>
      <c r="I63" s="57">
        <v>223.82</v>
      </c>
      <c r="J63" s="58">
        <v>213.33</v>
      </c>
      <c r="K63" s="57">
        <v>118.9</v>
      </c>
      <c r="L63" s="57">
        <v>156.8</v>
      </c>
      <c r="M63" s="58">
        <v>137.85</v>
      </c>
      <c r="N63" s="57" t="s">
        <v>20</v>
      </c>
      <c r="O63" s="57" t="s">
        <v>20</v>
      </c>
      <c r="P63" s="58" t="s">
        <v>20</v>
      </c>
      <c r="Q63" s="57" t="s">
        <v>20</v>
      </c>
      <c r="R63" s="57" t="s">
        <v>20</v>
      </c>
      <c r="S63" s="58" t="s">
        <v>20</v>
      </c>
      <c r="T63" s="57" t="s">
        <v>20</v>
      </c>
      <c r="U63" s="57" t="s">
        <v>20</v>
      </c>
      <c r="V63" s="58" t="s">
        <v>20</v>
      </c>
      <c r="W63" s="57" t="s">
        <v>20</v>
      </c>
      <c r="X63" s="57" t="s">
        <v>20</v>
      </c>
      <c r="Y63" s="58" t="s">
        <v>20</v>
      </c>
      <c r="Z63" s="59">
        <v>1.1026</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v>149.8</v>
      </c>
      <c r="C64" s="57">
        <v>182.43</v>
      </c>
      <c r="D64" s="58">
        <v>166.12</v>
      </c>
      <c r="E64" s="57">
        <v>89.2</v>
      </c>
      <c r="F64" s="57">
        <v>109.58</v>
      </c>
      <c r="G64" s="58">
        <v>99.39</v>
      </c>
      <c r="H64" s="57">
        <v>47.21</v>
      </c>
      <c r="I64" s="57">
        <v>61.78</v>
      </c>
      <c r="J64" s="58">
        <v>54.5</v>
      </c>
      <c r="K64" s="57">
        <v>47.21</v>
      </c>
      <c r="L64" s="57">
        <v>61.78</v>
      </c>
      <c r="M64" s="58">
        <v>54.5</v>
      </c>
      <c r="N64" s="57">
        <v>83.93</v>
      </c>
      <c r="O64" s="57">
        <v>86.85</v>
      </c>
      <c r="P64" s="58">
        <v>85.39</v>
      </c>
      <c r="Q64" s="57">
        <v>53.61</v>
      </c>
      <c r="R64" s="57">
        <v>66.44</v>
      </c>
      <c r="S64" s="58">
        <v>60.03</v>
      </c>
      <c r="T64" s="57">
        <v>44.29</v>
      </c>
      <c r="U64" s="57">
        <v>51.86</v>
      </c>
      <c r="V64" s="58">
        <v>48.08</v>
      </c>
      <c r="W64" s="57">
        <v>28.57</v>
      </c>
      <c r="X64" s="57">
        <v>36.12</v>
      </c>
      <c r="Y64" s="58">
        <v>32.35</v>
      </c>
      <c r="Z64" s="59">
        <v>1.1026</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v>1134.2</v>
      </c>
      <c r="C67" s="57">
        <v>1217.36</v>
      </c>
      <c r="D67" s="58">
        <v>1175.78</v>
      </c>
      <c r="E67" s="57">
        <v>874.09</v>
      </c>
      <c r="F67" s="57">
        <v>961.62</v>
      </c>
      <c r="G67" s="58">
        <v>917.86</v>
      </c>
      <c r="H67" s="57">
        <v>686.51</v>
      </c>
      <c r="I67" s="57">
        <v>782.2</v>
      </c>
      <c r="J67" s="58">
        <v>734.36</v>
      </c>
      <c r="K67" s="57" t="s">
        <v>20</v>
      </c>
      <c r="L67" s="57" t="s">
        <v>20</v>
      </c>
      <c r="M67" s="58" t="s">
        <v>20</v>
      </c>
      <c r="N67" s="57" t="s">
        <v>20</v>
      </c>
      <c r="O67" s="57" t="s">
        <v>20</v>
      </c>
      <c r="P67" s="58" t="s">
        <v>20</v>
      </c>
      <c r="Q67" s="57" t="s">
        <v>20</v>
      </c>
      <c r="R67" s="57" t="s">
        <v>20</v>
      </c>
      <c r="S67" s="58" t="s">
        <v>20</v>
      </c>
      <c r="T67" s="57" t="s">
        <v>20</v>
      </c>
      <c r="U67" s="57" t="s">
        <v>20</v>
      </c>
      <c r="V67" s="58" t="s">
        <v>20</v>
      </c>
      <c r="W67" s="57" t="s">
        <v>20</v>
      </c>
      <c r="X67" s="57" t="s">
        <v>20</v>
      </c>
      <c r="Y67" s="58" t="s">
        <v>20</v>
      </c>
      <c r="Z67" s="59">
        <v>1.1026</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v>762.79</v>
      </c>
      <c r="C68" s="57">
        <v>836.58</v>
      </c>
      <c r="D68" s="58">
        <v>799.69</v>
      </c>
      <c r="E68" s="57">
        <v>599.01</v>
      </c>
      <c r="F68" s="57">
        <v>666.52</v>
      </c>
      <c r="G68" s="58">
        <v>632.77</v>
      </c>
      <c r="H68" s="57">
        <v>433.29</v>
      </c>
      <c r="I68" s="57">
        <v>522.7</v>
      </c>
      <c r="J68" s="58">
        <v>478</v>
      </c>
      <c r="K68" s="57" t="s">
        <v>20</v>
      </c>
      <c r="L68" s="57" t="s">
        <v>20</v>
      </c>
      <c r="M68" s="58" t="s">
        <v>20</v>
      </c>
      <c r="N68" s="57" t="s">
        <v>20</v>
      </c>
      <c r="O68" s="57" t="s">
        <v>20</v>
      </c>
      <c r="P68" s="58" t="s">
        <v>20</v>
      </c>
      <c r="Q68" s="57" t="s">
        <v>20</v>
      </c>
      <c r="R68" s="57" t="s">
        <v>20</v>
      </c>
      <c r="S68" s="58" t="s">
        <v>20</v>
      </c>
      <c r="T68" s="57" t="s">
        <v>20</v>
      </c>
      <c r="U68" s="57" t="s">
        <v>20</v>
      </c>
      <c r="V68" s="58" t="s">
        <v>20</v>
      </c>
      <c r="W68" s="57" t="s">
        <v>20</v>
      </c>
      <c r="X68" s="57" t="s">
        <v>20</v>
      </c>
      <c r="Y68" s="58" t="s">
        <v>20</v>
      </c>
      <c r="Z68" s="59">
        <v>1.1026</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v>468.31</v>
      </c>
      <c r="C69" s="57">
        <v>526.46</v>
      </c>
      <c r="D69" s="58">
        <v>497.39</v>
      </c>
      <c r="E69" s="57">
        <v>370.77</v>
      </c>
      <c r="F69" s="57">
        <v>413.28</v>
      </c>
      <c r="G69" s="58">
        <v>392.03</v>
      </c>
      <c r="H69" s="57">
        <v>261.98</v>
      </c>
      <c r="I69" s="57">
        <v>315.13</v>
      </c>
      <c r="J69" s="58">
        <v>288.56</v>
      </c>
      <c r="K69" s="57" t="s">
        <v>20</v>
      </c>
      <c r="L69" s="57" t="s">
        <v>20</v>
      </c>
      <c r="M69" s="58" t="s">
        <v>20</v>
      </c>
      <c r="N69" s="57" t="s">
        <v>20</v>
      </c>
      <c r="O69" s="57" t="s">
        <v>20</v>
      </c>
      <c r="P69" s="58" t="s">
        <v>20</v>
      </c>
      <c r="Q69" s="57" t="s">
        <v>20</v>
      </c>
      <c r="R69" s="57" t="s">
        <v>20</v>
      </c>
      <c r="S69" s="58" t="s">
        <v>20</v>
      </c>
      <c r="T69" s="57" t="s">
        <v>20</v>
      </c>
      <c r="U69" s="57" t="s">
        <v>20</v>
      </c>
      <c r="V69" s="58" t="s">
        <v>20</v>
      </c>
      <c r="W69" s="57" t="s">
        <v>20</v>
      </c>
      <c r="X69" s="57" t="s">
        <v>20</v>
      </c>
      <c r="Y69" s="58" t="s">
        <v>20</v>
      </c>
      <c r="Z69" s="59">
        <v>1.1026</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v>321.39</v>
      </c>
      <c r="C70" s="57">
        <v>355.13</v>
      </c>
      <c r="D70" s="58">
        <v>338.26</v>
      </c>
      <c r="E70" s="57">
        <v>223.21</v>
      </c>
      <c r="F70" s="57">
        <v>269.49</v>
      </c>
      <c r="G70" s="58">
        <v>246.35</v>
      </c>
      <c r="H70" s="57">
        <v>127.55</v>
      </c>
      <c r="I70" s="57">
        <v>171.33</v>
      </c>
      <c r="J70" s="58">
        <v>149.44</v>
      </c>
      <c r="K70" s="57">
        <v>91.9</v>
      </c>
      <c r="L70" s="57">
        <v>112.54</v>
      </c>
      <c r="M70" s="58">
        <v>102.22</v>
      </c>
      <c r="N70" s="57">
        <v>127.55</v>
      </c>
      <c r="O70" s="57">
        <v>175.06</v>
      </c>
      <c r="P70" s="58">
        <v>151.31</v>
      </c>
      <c r="Q70" s="57">
        <v>100.04</v>
      </c>
      <c r="R70" s="57">
        <v>122.57</v>
      </c>
      <c r="S70" s="58">
        <v>111.31</v>
      </c>
      <c r="T70" s="57">
        <v>64.41</v>
      </c>
      <c r="U70" s="57">
        <v>100.04</v>
      </c>
      <c r="V70" s="58">
        <v>82.23</v>
      </c>
      <c r="W70" s="57">
        <v>48.78</v>
      </c>
      <c r="X70" s="57">
        <v>64.41</v>
      </c>
      <c r="Y70" s="58">
        <v>56.6</v>
      </c>
      <c r="Z70" s="59">
        <v>1.1026</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v>118.82</v>
      </c>
      <c r="C71" s="57">
        <v>152.53</v>
      </c>
      <c r="D71" s="58">
        <v>135.68</v>
      </c>
      <c r="E71" s="57">
        <v>85.03</v>
      </c>
      <c r="F71" s="57">
        <v>117.55</v>
      </c>
      <c r="G71" s="58">
        <v>101.29</v>
      </c>
      <c r="H71" s="57">
        <v>66.28</v>
      </c>
      <c r="I71" s="57">
        <v>80.06</v>
      </c>
      <c r="J71" s="58">
        <v>73.17</v>
      </c>
      <c r="K71" s="57">
        <v>50.64</v>
      </c>
      <c r="L71" s="57">
        <v>66.28</v>
      </c>
      <c r="M71" s="58">
        <v>58.46</v>
      </c>
      <c r="N71" s="57">
        <v>71.28</v>
      </c>
      <c r="O71" s="57">
        <v>77.53</v>
      </c>
      <c r="P71" s="58">
        <v>74.41</v>
      </c>
      <c r="Q71" s="57">
        <v>44.99</v>
      </c>
      <c r="R71" s="57">
        <v>71.28</v>
      </c>
      <c r="S71" s="58">
        <v>58.14</v>
      </c>
      <c r="T71" s="57">
        <v>36.9</v>
      </c>
      <c r="U71" s="57">
        <v>44.99</v>
      </c>
      <c r="V71" s="58">
        <v>40.95</v>
      </c>
      <c r="W71" s="57">
        <v>26.88</v>
      </c>
      <c r="X71" s="57">
        <v>36.9</v>
      </c>
      <c r="Y71" s="58">
        <v>31.89</v>
      </c>
      <c r="Z71" s="59">
        <v>1.1026</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
        <v>20</v>
      </c>
      <c r="C74" s="57" t="s">
        <v>20</v>
      </c>
      <c r="D74" s="58" t="s">
        <v>20</v>
      </c>
      <c r="E74" s="57" t="s">
        <v>20</v>
      </c>
      <c r="F74" s="57" t="s">
        <v>20</v>
      </c>
      <c r="G74" s="58" t="s">
        <v>20</v>
      </c>
      <c r="H74" s="57" t="s">
        <v>20</v>
      </c>
      <c r="I74" s="57" t="s">
        <v>20</v>
      </c>
      <c r="J74" s="58" t="s">
        <v>20</v>
      </c>
      <c r="K74" s="57" t="s">
        <v>20</v>
      </c>
      <c r="L74" s="57" t="s">
        <v>20</v>
      </c>
      <c r="M74" s="58" t="s">
        <v>20</v>
      </c>
      <c r="N74" s="57" t="s">
        <v>20</v>
      </c>
      <c r="O74" s="57" t="s">
        <v>20</v>
      </c>
      <c r="P74" s="58" t="s">
        <v>20</v>
      </c>
      <c r="Q74" s="57" t="s">
        <v>20</v>
      </c>
      <c r="R74" s="57" t="s">
        <v>20</v>
      </c>
      <c r="S74" s="58" t="s">
        <v>20</v>
      </c>
      <c r="T74" s="57" t="s">
        <v>20</v>
      </c>
      <c r="U74" s="57" t="s">
        <v>20</v>
      </c>
      <c r="V74" s="58" t="s">
        <v>20</v>
      </c>
      <c r="W74" s="57" t="s">
        <v>20</v>
      </c>
      <c r="X74" s="57" t="s">
        <v>20</v>
      </c>
      <c r="Y74" s="58" t="s">
        <v>20</v>
      </c>
      <c r="Z74" s="59">
        <v>1.1026</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
        <v>20</v>
      </c>
      <c r="C75" s="57" t="s">
        <v>20</v>
      </c>
      <c r="D75" s="58" t="s">
        <v>20</v>
      </c>
      <c r="E75" s="57" t="s">
        <v>20</v>
      </c>
      <c r="F75" s="57" t="s">
        <v>20</v>
      </c>
      <c r="G75" s="58" t="s">
        <v>20</v>
      </c>
      <c r="H75" s="57" t="s">
        <v>20</v>
      </c>
      <c r="I75" s="57" t="s">
        <v>20</v>
      </c>
      <c r="J75" s="58" t="s">
        <v>20</v>
      </c>
      <c r="K75" s="57" t="s">
        <v>20</v>
      </c>
      <c r="L75" s="57" t="s">
        <v>20</v>
      </c>
      <c r="M75" s="58" t="s">
        <v>20</v>
      </c>
      <c r="N75" s="57" t="s">
        <v>20</v>
      </c>
      <c r="O75" s="57" t="s">
        <v>20</v>
      </c>
      <c r="P75" s="58" t="s">
        <v>20</v>
      </c>
      <c r="Q75" s="57" t="s">
        <v>20</v>
      </c>
      <c r="R75" s="57" t="s">
        <v>20</v>
      </c>
      <c r="S75" s="58" t="s">
        <v>20</v>
      </c>
      <c r="T75" s="57" t="s">
        <v>20</v>
      </c>
      <c r="U75" s="57" t="s">
        <v>20</v>
      </c>
      <c r="V75" s="58" t="s">
        <v>20</v>
      </c>
      <c r="W75" s="57" t="s">
        <v>20</v>
      </c>
      <c r="X75" s="57" t="s">
        <v>20</v>
      </c>
      <c r="Y75" s="58" t="s">
        <v>20</v>
      </c>
      <c r="Z75" s="59">
        <v>1.1026</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v>525.47</v>
      </c>
      <c r="C76" s="57">
        <v>604.31</v>
      </c>
      <c r="D76" s="58">
        <v>564.89</v>
      </c>
      <c r="E76" s="57">
        <v>382.01</v>
      </c>
      <c r="F76" s="57">
        <v>470.13</v>
      </c>
      <c r="G76" s="58">
        <v>426.07</v>
      </c>
      <c r="H76" s="57" t="s">
        <v>20</v>
      </c>
      <c r="I76" s="57" t="s">
        <v>20</v>
      </c>
      <c r="J76" s="58" t="s">
        <v>20</v>
      </c>
      <c r="K76" s="57" t="s">
        <v>20</v>
      </c>
      <c r="L76" s="57" t="s">
        <v>20</v>
      </c>
      <c r="M76" s="58" t="s">
        <v>20</v>
      </c>
      <c r="N76" s="57" t="s">
        <v>20</v>
      </c>
      <c r="O76" s="57" t="s">
        <v>20</v>
      </c>
      <c r="P76" s="58" t="s">
        <v>20</v>
      </c>
      <c r="Q76" s="57" t="s">
        <v>20</v>
      </c>
      <c r="R76" s="57" t="s">
        <v>20</v>
      </c>
      <c r="S76" s="58" t="s">
        <v>20</v>
      </c>
      <c r="T76" s="57" t="s">
        <v>20</v>
      </c>
      <c r="U76" s="57" t="s">
        <v>20</v>
      </c>
      <c r="V76" s="58" t="s">
        <v>20</v>
      </c>
      <c r="W76" s="57" t="s">
        <v>20</v>
      </c>
      <c r="X76" s="57" t="s">
        <v>20</v>
      </c>
      <c r="Y76" s="58" t="s">
        <v>20</v>
      </c>
      <c r="Z76" s="59">
        <v>1.1026</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v>375.33</v>
      </c>
      <c r="C77" s="57">
        <v>419.66</v>
      </c>
      <c r="D77" s="58">
        <v>397.5</v>
      </c>
      <c r="E77" s="57">
        <v>263.46</v>
      </c>
      <c r="F77" s="57">
        <v>317.66</v>
      </c>
      <c r="G77" s="58">
        <v>290.56</v>
      </c>
      <c r="H77" s="57" t="s">
        <v>20</v>
      </c>
      <c r="I77" s="57" t="s">
        <v>20</v>
      </c>
      <c r="J77" s="58" t="s">
        <v>20</v>
      </c>
      <c r="K77" s="57" t="s">
        <v>20</v>
      </c>
      <c r="L77" s="57" t="s">
        <v>20</v>
      </c>
      <c r="M77" s="58" t="s">
        <v>20</v>
      </c>
      <c r="N77" s="57" t="s">
        <v>20</v>
      </c>
      <c r="O77" s="57" t="s">
        <v>20</v>
      </c>
      <c r="P77" s="58" t="s">
        <v>20</v>
      </c>
      <c r="Q77" s="57" t="s">
        <v>20</v>
      </c>
      <c r="R77" s="57" t="s">
        <v>20</v>
      </c>
      <c r="S77" s="58" t="s">
        <v>20</v>
      </c>
      <c r="T77" s="57" t="s">
        <v>20</v>
      </c>
      <c r="U77" s="57" t="s">
        <v>20</v>
      </c>
      <c r="V77" s="58" t="s">
        <v>20</v>
      </c>
      <c r="W77" s="57" t="s">
        <v>20</v>
      </c>
      <c r="X77" s="57" t="s">
        <v>20</v>
      </c>
      <c r="Y77" s="58" t="s">
        <v>20</v>
      </c>
      <c r="Z77" s="59">
        <v>1.1026</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v>149.8</v>
      </c>
      <c r="C78" s="57">
        <v>182.43</v>
      </c>
      <c r="D78" s="58">
        <v>166.12</v>
      </c>
      <c r="E78" s="57">
        <v>116.57</v>
      </c>
      <c r="F78" s="57">
        <v>149.8</v>
      </c>
      <c r="G78" s="58">
        <v>133.19</v>
      </c>
      <c r="H78" s="57" t="s">
        <v>20</v>
      </c>
      <c r="I78" s="57" t="s">
        <v>20</v>
      </c>
      <c r="J78" s="58" t="s">
        <v>20</v>
      </c>
      <c r="K78" s="57" t="s">
        <v>20</v>
      </c>
      <c r="L78" s="57" t="s">
        <v>20</v>
      </c>
      <c r="M78" s="58" t="s">
        <v>20</v>
      </c>
      <c r="N78" s="57" t="s">
        <v>20</v>
      </c>
      <c r="O78" s="57" t="s">
        <v>20</v>
      </c>
      <c r="P78" s="58" t="s">
        <v>20</v>
      </c>
      <c r="Q78" s="57">
        <v>29.72</v>
      </c>
      <c r="R78" s="57">
        <v>39.64</v>
      </c>
      <c r="S78" s="58">
        <v>34.68</v>
      </c>
      <c r="T78" s="57">
        <v>20.38</v>
      </c>
      <c r="U78" s="57">
        <v>25.05</v>
      </c>
      <c r="V78" s="58">
        <v>22.72</v>
      </c>
      <c r="W78" s="57">
        <v>15.45</v>
      </c>
      <c r="X78" s="57">
        <v>19.53</v>
      </c>
      <c r="Y78" s="58">
        <v>17.49</v>
      </c>
      <c r="Z78" s="59">
        <v>1.1026</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
        <v>20</v>
      </c>
      <c r="C81" s="57" t="s">
        <v>20</v>
      </c>
      <c r="D81" s="58" t="s">
        <v>20</v>
      </c>
      <c r="E81" s="57" t="s">
        <v>20</v>
      </c>
      <c r="F81" s="57" t="s">
        <v>20</v>
      </c>
      <c r="G81" s="58" t="s">
        <v>20</v>
      </c>
      <c r="H81" s="57" t="s">
        <v>20</v>
      </c>
      <c r="I81" s="57" t="s">
        <v>20</v>
      </c>
      <c r="J81" s="58" t="s">
        <v>20</v>
      </c>
      <c r="K81" s="57" t="s">
        <v>20</v>
      </c>
      <c r="L81" s="57" t="s">
        <v>20</v>
      </c>
      <c r="M81" s="58" t="s">
        <v>20</v>
      </c>
      <c r="N81" s="57" t="s">
        <v>20</v>
      </c>
      <c r="O81" s="57" t="s">
        <v>20</v>
      </c>
      <c r="P81" s="58" t="s">
        <v>20</v>
      </c>
      <c r="Q81" s="57" t="s">
        <v>20</v>
      </c>
      <c r="R81" s="57" t="s">
        <v>20</v>
      </c>
      <c r="S81" s="58" t="s">
        <v>20</v>
      </c>
      <c r="T81" s="57" t="s">
        <v>20</v>
      </c>
      <c r="U81" s="57" t="s">
        <v>20</v>
      </c>
      <c r="V81" s="58" t="s">
        <v>20</v>
      </c>
      <c r="W81" s="57" t="s">
        <v>20</v>
      </c>
      <c r="X81" s="57" t="s">
        <v>20</v>
      </c>
      <c r="Y81" s="58" t="s">
        <v>20</v>
      </c>
      <c r="Z81" s="59">
        <v>1.1026</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
        <v>20</v>
      </c>
      <c r="C82" s="57" t="s">
        <v>20</v>
      </c>
      <c r="D82" s="58" t="s">
        <v>20</v>
      </c>
      <c r="E82" s="57" t="s">
        <v>20</v>
      </c>
      <c r="F82" s="57" t="s">
        <v>20</v>
      </c>
      <c r="G82" s="58" t="s">
        <v>20</v>
      </c>
      <c r="H82" s="57" t="s">
        <v>20</v>
      </c>
      <c r="I82" s="57" t="s">
        <v>20</v>
      </c>
      <c r="J82" s="58" t="s">
        <v>20</v>
      </c>
      <c r="K82" s="57" t="s">
        <v>20</v>
      </c>
      <c r="L82" s="57" t="s">
        <v>20</v>
      </c>
      <c r="M82" s="58" t="s">
        <v>20</v>
      </c>
      <c r="N82" s="57" t="s">
        <v>20</v>
      </c>
      <c r="O82" s="57" t="s">
        <v>20</v>
      </c>
      <c r="P82" s="58" t="s">
        <v>20</v>
      </c>
      <c r="Q82" s="57" t="s">
        <v>20</v>
      </c>
      <c r="R82" s="57" t="s">
        <v>20</v>
      </c>
      <c r="S82" s="58" t="s">
        <v>20</v>
      </c>
      <c r="T82" s="57" t="s">
        <v>20</v>
      </c>
      <c r="U82" s="57" t="s">
        <v>20</v>
      </c>
      <c r="V82" s="58" t="s">
        <v>20</v>
      </c>
      <c r="W82" s="57" t="s">
        <v>20</v>
      </c>
      <c r="X82" s="57" t="s">
        <v>20</v>
      </c>
      <c r="Y82" s="58" t="s">
        <v>20</v>
      </c>
      <c r="Z82" s="59">
        <v>1.1026</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v>312.51</v>
      </c>
      <c r="C83" s="57">
        <v>352.91</v>
      </c>
      <c r="D83" s="58">
        <v>332.71</v>
      </c>
      <c r="E83" s="57">
        <v>247.74</v>
      </c>
      <c r="F83" s="57">
        <v>303.7</v>
      </c>
      <c r="G83" s="58">
        <v>275.72</v>
      </c>
      <c r="H83" s="57">
        <v>139.1</v>
      </c>
      <c r="I83" s="57">
        <v>154.49</v>
      </c>
      <c r="J83" s="58">
        <v>146.8</v>
      </c>
      <c r="K83" s="57">
        <v>135.62</v>
      </c>
      <c r="L83" s="57">
        <v>167.84</v>
      </c>
      <c r="M83" s="58">
        <v>151.73</v>
      </c>
      <c r="N83" s="57">
        <v>183.73</v>
      </c>
      <c r="O83" s="57">
        <v>230.09</v>
      </c>
      <c r="P83" s="58">
        <v>206.91</v>
      </c>
      <c r="Q83" s="57">
        <v>147.33</v>
      </c>
      <c r="R83" s="57">
        <v>181.43</v>
      </c>
      <c r="S83" s="58">
        <v>164.38</v>
      </c>
      <c r="T83" s="57">
        <v>90.07</v>
      </c>
      <c r="U83" s="57">
        <v>130.56</v>
      </c>
      <c r="V83" s="58">
        <v>110.32</v>
      </c>
      <c r="W83" s="57" t="s">
        <v>20</v>
      </c>
      <c r="X83" s="57" t="s">
        <v>20</v>
      </c>
      <c r="Y83" s="58" t="s">
        <v>20</v>
      </c>
      <c r="Z83" s="59">
        <v>1.1026</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v>223.22</v>
      </c>
      <c r="C84" s="57">
        <v>263.46</v>
      </c>
      <c r="D84" s="58">
        <v>243.34</v>
      </c>
      <c r="E84" s="57">
        <v>158.82</v>
      </c>
      <c r="F84" s="57">
        <v>194.69</v>
      </c>
      <c r="G84" s="58">
        <v>176.76</v>
      </c>
      <c r="H84" s="57">
        <v>103.74</v>
      </c>
      <c r="I84" s="57">
        <v>109.58</v>
      </c>
      <c r="J84" s="58">
        <v>106.66</v>
      </c>
      <c r="K84" s="57">
        <v>85.66</v>
      </c>
      <c r="L84" s="57">
        <v>104.9</v>
      </c>
      <c r="M84" s="58">
        <v>95.28</v>
      </c>
      <c r="N84" s="57">
        <v>129.39</v>
      </c>
      <c r="O84" s="57">
        <v>163.2</v>
      </c>
      <c r="P84" s="58">
        <v>146.3</v>
      </c>
      <c r="Q84" s="57">
        <v>93.25</v>
      </c>
      <c r="R84" s="57">
        <v>114.84</v>
      </c>
      <c r="S84" s="58">
        <v>104.05</v>
      </c>
      <c r="T84" s="57">
        <v>60.06</v>
      </c>
      <c r="U84" s="57">
        <v>93.25</v>
      </c>
      <c r="V84" s="58">
        <v>76.66</v>
      </c>
      <c r="W84" s="57">
        <v>53.61</v>
      </c>
      <c r="X84" s="57">
        <v>60.06</v>
      </c>
      <c r="Y84" s="58">
        <v>56.84</v>
      </c>
      <c r="Z84" s="59">
        <v>1.1026</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v>116.57</v>
      </c>
      <c r="C85" s="57">
        <v>142.19</v>
      </c>
      <c r="D85" s="58">
        <v>129.38</v>
      </c>
      <c r="E85" s="57">
        <v>89.2</v>
      </c>
      <c r="F85" s="57">
        <v>109.58</v>
      </c>
      <c r="G85" s="58">
        <v>99.39</v>
      </c>
      <c r="H85" s="57">
        <v>35.54</v>
      </c>
      <c r="I85" s="57">
        <v>44.29</v>
      </c>
      <c r="J85" s="58">
        <v>39.92</v>
      </c>
      <c r="K85" s="57">
        <v>47.21</v>
      </c>
      <c r="L85" s="57">
        <v>61.78</v>
      </c>
      <c r="M85" s="58">
        <v>54.5</v>
      </c>
      <c r="N85" s="57">
        <v>53.61</v>
      </c>
      <c r="O85" s="57">
        <v>66.44</v>
      </c>
      <c r="P85" s="58">
        <v>60.03</v>
      </c>
      <c r="Q85" s="57">
        <v>53.61</v>
      </c>
      <c r="R85" s="57">
        <v>66.44</v>
      </c>
      <c r="S85" s="58">
        <v>60.03</v>
      </c>
      <c r="T85" s="57">
        <v>28.57</v>
      </c>
      <c r="U85" s="57">
        <v>36.12</v>
      </c>
      <c r="V85" s="58">
        <v>32.35</v>
      </c>
      <c r="W85" s="57">
        <v>25.05</v>
      </c>
      <c r="X85" s="57">
        <v>34.39</v>
      </c>
      <c r="Y85" s="58">
        <v>29.72</v>
      </c>
      <c r="Z85" s="59">
        <v>1.1026</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
        <v>20</v>
      </c>
      <c r="C88" s="57" t="s">
        <v>20</v>
      </c>
      <c r="D88" s="58" t="s">
        <v>20</v>
      </c>
      <c r="E88" s="57" t="s">
        <v>20</v>
      </c>
      <c r="F88" s="57" t="s">
        <v>20</v>
      </c>
      <c r="G88" s="58" t="s">
        <v>20</v>
      </c>
      <c r="H88" s="57" t="s">
        <v>20</v>
      </c>
      <c r="I88" s="57" t="s">
        <v>20</v>
      </c>
      <c r="J88" s="58" t="s">
        <v>20</v>
      </c>
      <c r="K88" s="57" t="s">
        <v>20</v>
      </c>
      <c r="L88" s="57" t="s">
        <v>20</v>
      </c>
      <c r="M88" s="58" t="s">
        <v>20</v>
      </c>
      <c r="N88" s="57" t="s">
        <v>20</v>
      </c>
      <c r="O88" s="57" t="s">
        <v>20</v>
      </c>
      <c r="P88" s="58" t="s">
        <v>20</v>
      </c>
      <c r="Q88" s="57" t="s">
        <v>20</v>
      </c>
      <c r="R88" s="57" t="s">
        <v>20</v>
      </c>
      <c r="S88" s="58" t="s">
        <v>20</v>
      </c>
      <c r="T88" s="57" t="s">
        <v>20</v>
      </c>
      <c r="U88" s="57" t="s">
        <v>20</v>
      </c>
      <c r="V88" s="58" t="s">
        <v>20</v>
      </c>
      <c r="W88" s="57" t="s">
        <v>20</v>
      </c>
      <c r="X88" s="57" t="s">
        <v>20</v>
      </c>
      <c r="Y88" s="58" t="s">
        <v>20</v>
      </c>
      <c r="Z88" s="59">
        <v>1.1026</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
        <v>20</v>
      </c>
      <c r="C89" s="57" t="s">
        <v>20</v>
      </c>
      <c r="D89" s="58" t="s">
        <v>20</v>
      </c>
      <c r="E89" s="57" t="s">
        <v>20</v>
      </c>
      <c r="F89" s="57" t="s">
        <v>20</v>
      </c>
      <c r="G89" s="58" t="s">
        <v>20</v>
      </c>
      <c r="H89" s="57" t="s">
        <v>20</v>
      </c>
      <c r="I89" s="57" t="s">
        <v>20</v>
      </c>
      <c r="J89" s="58" t="s">
        <v>20</v>
      </c>
      <c r="K89" s="57" t="s">
        <v>20</v>
      </c>
      <c r="L89" s="57" t="s">
        <v>20</v>
      </c>
      <c r="M89" s="58" t="s">
        <v>20</v>
      </c>
      <c r="N89" s="57" t="s">
        <v>20</v>
      </c>
      <c r="O89" s="57" t="s">
        <v>20</v>
      </c>
      <c r="P89" s="58" t="s">
        <v>20</v>
      </c>
      <c r="Q89" s="57" t="s">
        <v>20</v>
      </c>
      <c r="R89" s="57" t="s">
        <v>20</v>
      </c>
      <c r="S89" s="58" t="s">
        <v>20</v>
      </c>
      <c r="T89" s="57" t="s">
        <v>20</v>
      </c>
      <c r="U89" s="57" t="s">
        <v>20</v>
      </c>
      <c r="V89" s="58" t="s">
        <v>20</v>
      </c>
      <c r="W89" s="57" t="s">
        <v>20</v>
      </c>
      <c r="X89" s="57" t="s">
        <v>20</v>
      </c>
      <c r="Y89" s="58" t="s">
        <v>20</v>
      </c>
      <c r="Z89" s="59">
        <v>1.1026</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v>594.81</v>
      </c>
      <c r="C90" s="57">
        <v>649.49</v>
      </c>
      <c r="D90" s="58">
        <v>622.15</v>
      </c>
      <c r="E90" s="57">
        <v>419.42</v>
      </c>
      <c r="F90" s="57">
        <v>483.34</v>
      </c>
      <c r="G90" s="58">
        <v>451.38</v>
      </c>
      <c r="H90" s="57" t="s">
        <v>20</v>
      </c>
      <c r="I90" s="57" t="s">
        <v>20</v>
      </c>
      <c r="J90" s="58" t="s">
        <v>20</v>
      </c>
      <c r="K90" s="57" t="s">
        <v>20</v>
      </c>
      <c r="L90" s="57" t="s">
        <v>20</v>
      </c>
      <c r="M90" s="58" t="s">
        <v>20</v>
      </c>
      <c r="N90" s="57" t="s">
        <v>20</v>
      </c>
      <c r="O90" s="57" t="s">
        <v>20</v>
      </c>
      <c r="P90" s="58" t="s">
        <v>20</v>
      </c>
      <c r="Q90" s="57" t="s">
        <v>20</v>
      </c>
      <c r="R90" s="57" t="s">
        <v>20</v>
      </c>
      <c r="S90" s="58" t="s">
        <v>20</v>
      </c>
      <c r="T90" s="57" t="s">
        <v>20</v>
      </c>
      <c r="U90" s="57" t="s">
        <v>20</v>
      </c>
      <c r="V90" s="58" t="s">
        <v>20</v>
      </c>
      <c r="W90" s="57" t="s">
        <v>20</v>
      </c>
      <c r="X90" s="57" t="s">
        <v>20</v>
      </c>
      <c r="Y90" s="58" t="s">
        <v>20</v>
      </c>
      <c r="Z90" s="59">
        <v>1.1026</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v>407.41</v>
      </c>
      <c r="C91" s="57">
        <v>430.12</v>
      </c>
      <c r="D91" s="58">
        <v>418.77</v>
      </c>
      <c r="E91" s="57">
        <v>299.58</v>
      </c>
      <c r="F91" s="57">
        <v>331.03</v>
      </c>
      <c r="G91" s="58">
        <v>315.31</v>
      </c>
      <c r="H91" s="57" t="s">
        <v>20</v>
      </c>
      <c r="I91" s="57" t="s">
        <v>20</v>
      </c>
      <c r="J91" s="58" t="s">
        <v>20</v>
      </c>
      <c r="K91" s="57" t="s">
        <v>20</v>
      </c>
      <c r="L91" s="57" t="s">
        <v>20</v>
      </c>
      <c r="M91" s="58" t="s">
        <v>20</v>
      </c>
      <c r="N91" s="57" t="s">
        <v>20</v>
      </c>
      <c r="O91" s="57" t="s">
        <v>20</v>
      </c>
      <c r="P91" s="58" t="s">
        <v>20</v>
      </c>
      <c r="Q91" s="57" t="s">
        <v>20</v>
      </c>
      <c r="R91" s="57" t="s">
        <v>20</v>
      </c>
      <c r="S91" s="58" t="s">
        <v>20</v>
      </c>
      <c r="T91" s="57" t="s">
        <v>20</v>
      </c>
      <c r="U91" s="57" t="s">
        <v>20</v>
      </c>
      <c r="V91" s="58" t="s">
        <v>20</v>
      </c>
      <c r="W91" s="57" t="s">
        <v>20</v>
      </c>
      <c r="X91" s="57" t="s">
        <v>20</v>
      </c>
      <c r="Y91" s="58" t="s">
        <v>20</v>
      </c>
      <c r="Z91" s="59">
        <v>1.1026</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v>184.76</v>
      </c>
      <c r="C92" s="57">
        <v>217.96</v>
      </c>
      <c r="D92" s="58">
        <v>201.36</v>
      </c>
      <c r="E92" s="57">
        <v>116.57</v>
      </c>
      <c r="F92" s="57">
        <v>149.8</v>
      </c>
      <c r="G92" s="58">
        <v>133.19</v>
      </c>
      <c r="H92" s="57" t="s">
        <v>20</v>
      </c>
      <c r="I92" s="57" t="s">
        <v>20</v>
      </c>
      <c r="J92" s="58" t="s">
        <v>20</v>
      </c>
      <c r="K92" s="57" t="s">
        <v>20</v>
      </c>
      <c r="L92" s="57" t="s">
        <v>20</v>
      </c>
      <c r="M92" s="58" t="s">
        <v>20</v>
      </c>
      <c r="N92" s="57" t="s">
        <v>20</v>
      </c>
      <c r="O92" s="57" t="s">
        <v>20</v>
      </c>
      <c r="P92" s="58" t="s">
        <v>20</v>
      </c>
      <c r="Q92" s="57" t="s">
        <v>20</v>
      </c>
      <c r="R92" s="57" t="s">
        <v>20</v>
      </c>
      <c r="S92" s="58" t="s">
        <v>20</v>
      </c>
      <c r="T92" s="57" t="s">
        <v>20</v>
      </c>
      <c r="U92" s="57" t="s">
        <v>20</v>
      </c>
      <c r="V92" s="58" t="s">
        <v>20</v>
      </c>
      <c r="W92" s="57" t="s">
        <v>20</v>
      </c>
      <c r="X92" s="57" t="s">
        <v>20</v>
      </c>
      <c r="Y92" s="58" t="s">
        <v>20</v>
      </c>
      <c r="Z92" s="59">
        <v>1.1026</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
        <v>20</v>
      </c>
      <c r="C100" s="57" t="s">
        <v>20</v>
      </c>
      <c r="D100" s="58" t="s">
        <v>20</v>
      </c>
      <c r="E100" s="57" t="s">
        <v>20</v>
      </c>
      <c r="F100" s="57" t="s">
        <v>20</v>
      </c>
      <c r="G100" s="58" t="s">
        <v>20</v>
      </c>
      <c r="H100" s="57" t="s">
        <v>20</v>
      </c>
      <c r="I100" s="57" t="s">
        <v>20</v>
      </c>
      <c r="J100" s="58" t="s">
        <v>20</v>
      </c>
      <c r="K100" s="57" t="s">
        <v>20</v>
      </c>
      <c r="L100" s="57" t="s">
        <v>20</v>
      </c>
      <c r="M100" s="58" t="s">
        <v>20</v>
      </c>
      <c r="N100" s="57" t="s">
        <v>20</v>
      </c>
      <c r="O100" s="57" t="s">
        <v>20</v>
      </c>
      <c r="P100" s="58" t="s">
        <v>20</v>
      </c>
      <c r="Q100" s="57" t="s">
        <v>20</v>
      </c>
      <c r="R100" s="57" t="s">
        <v>20</v>
      </c>
      <c r="S100" s="58" t="s">
        <v>20</v>
      </c>
      <c r="T100" s="57" t="s">
        <v>20</v>
      </c>
      <c r="U100" s="57" t="s">
        <v>20</v>
      </c>
      <c r="V100" s="58" t="s">
        <v>20</v>
      </c>
      <c r="W100" s="57" t="s">
        <v>20</v>
      </c>
      <c r="X100" s="57" t="s">
        <v>20</v>
      </c>
      <c r="Y100" s="58" t="s">
        <v>20</v>
      </c>
      <c r="Z100" s="59">
        <v>1.1026</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
        <v>20</v>
      </c>
      <c r="C101" s="57" t="s">
        <v>20</v>
      </c>
      <c r="D101" s="58" t="s">
        <v>20</v>
      </c>
      <c r="E101" s="57" t="s">
        <v>20</v>
      </c>
      <c r="F101" s="57" t="s">
        <v>20</v>
      </c>
      <c r="G101" s="58" t="s">
        <v>20</v>
      </c>
      <c r="H101" s="57" t="s">
        <v>20</v>
      </c>
      <c r="I101" s="57" t="s">
        <v>20</v>
      </c>
      <c r="J101" s="58" t="s">
        <v>20</v>
      </c>
      <c r="K101" s="57" t="s">
        <v>20</v>
      </c>
      <c r="L101" s="57" t="s">
        <v>20</v>
      </c>
      <c r="M101" s="58" t="s">
        <v>20</v>
      </c>
      <c r="N101" s="57" t="s">
        <v>20</v>
      </c>
      <c r="O101" s="57" t="s">
        <v>20</v>
      </c>
      <c r="P101" s="58" t="s">
        <v>20</v>
      </c>
      <c r="Q101" s="57" t="s">
        <v>20</v>
      </c>
      <c r="R101" s="57" t="s">
        <v>20</v>
      </c>
      <c r="S101" s="58" t="s">
        <v>20</v>
      </c>
      <c r="T101" s="57" t="s">
        <v>20</v>
      </c>
      <c r="U101" s="57" t="s">
        <v>20</v>
      </c>
      <c r="V101" s="58" t="s">
        <v>20</v>
      </c>
      <c r="W101" s="57" t="s">
        <v>20</v>
      </c>
      <c r="X101" s="57" t="s">
        <v>20</v>
      </c>
      <c r="Y101" s="58" t="s">
        <v>20</v>
      </c>
      <c r="Z101" s="59">
        <v>1.1026</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v>449.39</v>
      </c>
      <c r="C102" s="57">
        <v>496.57</v>
      </c>
      <c r="D102" s="58">
        <v>472.98</v>
      </c>
      <c r="E102" s="57">
        <v>290.19</v>
      </c>
      <c r="F102" s="57">
        <v>350.4</v>
      </c>
      <c r="G102" s="58">
        <v>320.3</v>
      </c>
      <c r="H102" s="57">
        <v>243.35</v>
      </c>
      <c r="I102" s="57">
        <v>290.95</v>
      </c>
      <c r="J102" s="58">
        <v>267.15</v>
      </c>
      <c r="K102" s="57">
        <v>243.4</v>
      </c>
      <c r="L102" s="57">
        <v>279.78</v>
      </c>
      <c r="M102" s="58">
        <v>261.59</v>
      </c>
      <c r="N102" s="57" t="s">
        <v>20</v>
      </c>
      <c r="O102" s="57" t="s">
        <v>20</v>
      </c>
      <c r="P102" s="58" t="s">
        <v>20</v>
      </c>
      <c r="Q102" s="57" t="s">
        <v>20</v>
      </c>
      <c r="R102" s="57" t="s">
        <v>20</v>
      </c>
      <c r="S102" s="58" t="s">
        <v>20</v>
      </c>
      <c r="T102" s="57" t="s">
        <v>20</v>
      </c>
      <c r="U102" s="57" t="s">
        <v>20</v>
      </c>
      <c r="V102" s="58" t="s">
        <v>20</v>
      </c>
      <c r="W102" s="57" t="s">
        <v>20</v>
      </c>
      <c r="X102" s="57" t="s">
        <v>20</v>
      </c>
      <c r="Y102" s="58" t="s">
        <v>20</v>
      </c>
      <c r="Z102" s="59">
        <v>1.1026</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v>299.58</v>
      </c>
      <c r="C103" s="57">
        <v>331.03</v>
      </c>
      <c r="D103" s="58">
        <v>315.31</v>
      </c>
      <c r="E103" s="57">
        <v>223.22</v>
      </c>
      <c r="F103" s="57">
        <v>263.46</v>
      </c>
      <c r="G103" s="58">
        <v>243.34</v>
      </c>
      <c r="H103" s="57">
        <v>194.69</v>
      </c>
      <c r="I103" s="57">
        <v>223.82</v>
      </c>
      <c r="J103" s="58">
        <v>209.26</v>
      </c>
      <c r="K103" s="57">
        <v>202.83</v>
      </c>
      <c r="L103" s="57">
        <v>223.82</v>
      </c>
      <c r="M103" s="58">
        <v>213.33</v>
      </c>
      <c r="N103" s="57" t="s">
        <v>20</v>
      </c>
      <c r="O103" s="57" t="s">
        <v>20</v>
      </c>
      <c r="P103" s="58" t="s">
        <v>20</v>
      </c>
      <c r="Q103" s="57" t="s">
        <v>20</v>
      </c>
      <c r="R103" s="57" t="s">
        <v>20</v>
      </c>
      <c r="S103" s="58" t="s">
        <v>20</v>
      </c>
      <c r="T103" s="57" t="s">
        <v>20</v>
      </c>
      <c r="U103" s="57" t="s">
        <v>20</v>
      </c>
      <c r="V103" s="58" t="s">
        <v>20</v>
      </c>
      <c r="W103" s="57" t="s">
        <v>20</v>
      </c>
      <c r="X103" s="57" t="s">
        <v>20</v>
      </c>
      <c r="Y103" s="58" t="s">
        <v>20</v>
      </c>
      <c r="Z103" s="59">
        <v>1.1026</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v>149.8</v>
      </c>
      <c r="C104" s="57">
        <v>182.43</v>
      </c>
      <c r="D104" s="58">
        <v>166.12</v>
      </c>
      <c r="E104" s="57">
        <v>66.44</v>
      </c>
      <c r="F104" s="57">
        <v>86.85</v>
      </c>
      <c r="G104" s="58">
        <v>76.65</v>
      </c>
      <c r="H104" s="57">
        <v>47.21</v>
      </c>
      <c r="I104" s="57">
        <v>61.78</v>
      </c>
      <c r="J104" s="58">
        <v>54.5</v>
      </c>
      <c r="K104" s="57">
        <v>39.03</v>
      </c>
      <c r="L104" s="57">
        <v>47.21</v>
      </c>
      <c r="M104" s="58">
        <v>43.12</v>
      </c>
      <c r="N104" s="57">
        <v>83.93</v>
      </c>
      <c r="O104" s="57">
        <v>95</v>
      </c>
      <c r="P104" s="58">
        <v>89.47</v>
      </c>
      <c r="Q104" s="57">
        <v>53.61</v>
      </c>
      <c r="R104" s="57">
        <v>66.44</v>
      </c>
      <c r="S104" s="58">
        <v>60.03</v>
      </c>
      <c r="T104" s="57">
        <v>41.94</v>
      </c>
      <c r="U104" s="57">
        <v>66.44</v>
      </c>
      <c r="V104" s="58">
        <v>54.19</v>
      </c>
      <c r="W104" s="57">
        <v>25.05</v>
      </c>
      <c r="X104" s="57">
        <v>34.39</v>
      </c>
      <c r="Y104" s="58">
        <v>29.72</v>
      </c>
      <c r="Z104" s="59">
        <v>1.1026</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
        <v>20</v>
      </c>
      <c r="C107" s="57" t="s">
        <v>20</v>
      </c>
      <c r="D107" s="58" t="s">
        <v>20</v>
      </c>
      <c r="E107" s="57" t="s">
        <v>20</v>
      </c>
      <c r="F107" s="57" t="s">
        <v>20</v>
      </c>
      <c r="G107" s="58" t="s">
        <v>20</v>
      </c>
      <c r="H107" s="57" t="s">
        <v>20</v>
      </c>
      <c r="I107" s="57" t="s">
        <v>20</v>
      </c>
      <c r="J107" s="58" t="s">
        <v>20</v>
      </c>
      <c r="K107" s="57" t="s">
        <v>20</v>
      </c>
      <c r="L107" s="57" t="s">
        <v>20</v>
      </c>
      <c r="M107" s="58" t="s">
        <v>20</v>
      </c>
      <c r="N107" s="57" t="s">
        <v>20</v>
      </c>
      <c r="O107" s="57" t="s">
        <v>20</v>
      </c>
      <c r="P107" s="58" t="s">
        <v>20</v>
      </c>
      <c r="Q107" s="57" t="s">
        <v>20</v>
      </c>
      <c r="R107" s="57" t="s">
        <v>20</v>
      </c>
      <c r="S107" s="58" t="s">
        <v>20</v>
      </c>
      <c r="T107" s="57" t="s">
        <v>20</v>
      </c>
      <c r="U107" s="57" t="s">
        <v>20</v>
      </c>
      <c r="V107" s="58" t="s">
        <v>20</v>
      </c>
      <c r="W107" s="57" t="s">
        <v>20</v>
      </c>
      <c r="X107" s="57" t="s">
        <v>20</v>
      </c>
      <c r="Y107" s="58" t="s">
        <v>20</v>
      </c>
      <c r="Z107" s="59">
        <v>1.1026</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
        <v>20</v>
      </c>
      <c r="C108" s="57" t="s">
        <v>20</v>
      </c>
      <c r="D108" s="58" t="s">
        <v>20</v>
      </c>
      <c r="E108" s="57" t="s">
        <v>20</v>
      </c>
      <c r="F108" s="57" t="s">
        <v>20</v>
      </c>
      <c r="G108" s="58" t="s">
        <v>20</v>
      </c>
      <c r="H108" s="57" t="s">
        <v>20</v>
      </c>
      <c r="I108" s="57" t="s">
        <v>20</v>
      </c>
      <c r="J108" s="58" t="s">
        <v>20</v>
      </c>
      <c r="K108" s="57" t="s">
        <v>20</v>
      </c>
      <c r="L108" s="57" t="s">
        <v>20</v>
      </c>
      <c r="M108" s="58" t="s">
        <v>20</v>
      </c>
      <c r="N108" s="57" t="s">
        <v>20</v>
      </c>
      <c r="O108" s="57" t="s">
        <v>20</v>
      </c>
      <c r="P108" s="58" t="s">
        <v>20</v>
      </c>
      <c r="Q108" s="57" t="s">
        <v>20</v>
      </c>
      <c r="R108" s="57" t="s">
        <v>20</v>
      </c>
      <c r="S108" s="58" t="s">
        <v>20</v>
      </c>
      <c r="T108" s="57" t="s">
        <v>20</v>
      </c>
      <c r="U108" s="57" t="s">
        <v>20</v>
      </c>
      <c r="V108" s="58" t="s">
        <v>20</v>
      </c>
      <c r="W108" s="57" t="s">
        <v>20</v>
      </c>
      <c r="X108" s="57" t="s">
        <v>20</v>
      </c>
      <c r="Y108" s="58" t="s">
        <v>20</v>
      </c>
      <c r="Z108" s="59">
        <v>1.1026</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v>527.34</v>
      </c>
      <c r="C109" s="57">
        <v>574.38</v>
      </c>
      <c r="D109" s="58">
        <v>550.86</v>
      </c>
      <c r="E109" s="57">
        <v>327.33</v>
      </c>
      <c r="F109" s="57">
        <v>387.95</v>
      </c>
      <c r="G109" s="58">
        <v>357.64</v>
      </c>
      <c r="H109" s="57">
        <v>260.09</v>
      </c>
      <c r="I109" s="57">
        <v>279.78</v>
      </c>
      <c r="J109" s="58">
        <v>269.94</v>
      </c>
      <c r="K109" s="57">
        <v>219.52</v>
      </c>
      <c r="L109" s="57">
        <v>272.56</v>
      </c>
      <c r="M109" s="58">
        <v>246.04</v>
      </c>
      <c r="N109" s="57">
        <v>197.72</v>
      </c>
      <c r="O109" s="57">
        <v>242.65</v>
      </c>
      <c r="P109" s="58">
        <v>220.19</v>
      </c>
      <c r="Q109" s="57">
        <v>149.19</v>
      </c>
      <c r="R109" s="57">
        <v>182.8</v>
      </c>
      <c r="S109" s="58">
        <v>166</v>
      </c>
      <c r="T109" s="57" t="s">
        <v>20</v>
      </c>
      <c r="U109" s="57" t="s">
        <v>20</v>
      </c>
      <c r="V109" s="58" t="s">
        <v>20</v>
      </c>
      <c r="W109" s="57" t="s">
        <v>20</v>
      </c>
      <c r="X109" s="57" t="s">
        <v>20</v>
      </c>
      <c r="Y109" s="58" t="s">
        <v>20</v>
      </c>
      <c r="Z109" s="59">
        <v>1.1026</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v>363.69</v>
      </c>
      <c r="C110" s="57">
        <v>404.5</v>
      </c>
      <c r="D110" s="58">
        <v>384.1</v>
      </c>
      <c r="E110" s="57">
        <v>251.79</v>
      </c>
      <c r="F110" s="57">
        <v>298.42</v>
      </c>
      <c r="G110" s="58">
        <v>275.11</v>
      </c>
      <c r="H110" s="57">
        <v>208.07</v>
      </c>
      <c r="I110" s="57">
        <v>223.82</v>
      </c>
      <c r="J110" s="58">
        <v>215.95</v>
      </c>
      <c r="K110" s="57">
        <v>156.8</v>
      </c>
      <c r="L110" s="57">
        <v>194.69</v>
      </c>
      <c r="M110" s="58">
        <v>175.75</v>
      </c>
      <c r="N110" s="57">
        <v>171.94</v>
      </c>
      <c r="O110" s="57">
        <v>210.99</v>
      </c>
      <c r="P110" s="58">
        <v>191.47</v>
      </c>
      <c r="Q110" s="57">
        <v>93.25</v>
      </c>
      <c r="R110" s="57">
        <v>114.24</v>
      </c>
      <c r="S110" s="58">
        <v>103.75</v>
      </c>
      <c r="T110" s="57">
        <v>60.06</v>
      </c>
      <c r="U110" s="57">
        <v>93.25</v>
      </c>
      <c r="V110" s="58">
        <v>76.66</v>
      </c>
      <c r="W110" s="57">
        <v>53.61</v>
      </c>
      <c r="X110" s="57">
        <v>60.06</v>
      </c>
      <c r="Y110" s="58">
        <v>56.84</v>
      </c>
      <c r="Z110" s="59">
        <v>1.1026</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v>149.8</v>
      </c>
      <c r="C111" s="57">
        <v>163.77</v>
      </c>
      <c r="D111" s="58">
        <v>156.79</v>
      </c>
      <c r="E111" s="57">
        <v>74.62</v>
      </c>
      <c r="F111" s="57">
        <v>86.85</v>
      </c>
      <c r="G111" s="58">
        <v>80.74</v>
      </c>
      <c r="H111" s="57">
        <v>47.51</v>
      </c>
      <c r="I111" s="57">
        <v>61.78</v>
      </c>
      <c r="J111" s="58">
        <v>54.65</v>
      </c>
      <c r="K111" s="57">
        <v>62.36</v>
      </c>
      <c r="L111" s="57">
        <v>65.86</v>
      </c>
      <c r="M111" s="58">
        <v>64.11</v>
      </c>
      <c r="N111" s="57">
        <v>68.77</v>
      </c>
      <c r="O111" s="57">
        <v>82.75</v>
      </c>
      <c r="P111" s="58">
        <v>75.76</v>
      </c>
      <c r="Q111" s="57">
        <v>53.61</v>
      </c>
      <c r="R111" s="57">
        <v>66.44</v>
      </c>
      <c r="S111" s="58">
        <v>60.03</v>
      </c>
      <c r="T111" s="57">
        <v>36.12</v>
      </c>
      <c r="U111" s="57">
        <v>41.94</v>
      </c>
      <c r="V111" s="58">
        <v>39.03</v>
      </c>
      <c r="W111" s="57">
        <v>25.05</v>
      </c>
      <c r="X111" s="57">
        <v>34.39</v>
      </c>
      <c r="Y111" s="58">
        <v>29.72</v>
      </c>
      <c r="Z111" s="59">
        <v>1.1026</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
        <v>20</v>
      </c>
      <c r="C114" s="57" t="s">
        <v>20</v>
      </c>
      <c r="D114" s="58" t="s">
        <v>20</v>
      </c>
      <c r="E114" s="57" t="s">
        <v>20</v>
      </c>
      <c r="F114" s="57" t="s">
        <v>20</v>
      </c>
      <c r="G114" s="58" t="s">
        <v>20</v>
      </c>
      <c r="H114" s="57" t="s">
        <v>20</v>
      </c>
      <c r="I114" s="57" t="s">
        <v>20</v>
      </c>
      <c r="J114" s="58" t="s">
        <v>20</v>
      </c>
      <c r="K114" s="57" t="s">
        <v>20</v>
      </c>
      <c r="L114" s="57" t="s">
        <v>20</v>
      </c>
      <c r="M114" s="58" t="s">
        <v>20</v>
      </c>
      <c r="N114" s="57" t="s">
        <v>20</v>
      </c>
      <c r="O114" s="57" t="s">
        <v>20</v>
      </c>
      <c r="P114" s="58" t="s">
        <v>20</v>
      </c>
      <c r="Q114" s="57" t="s">
        <v>20</v>
      </c>
      <c r="R114" s="57" t="s">
        <v>20</v>
      </c>
      <c r="S114" s="58" t="s">
        <v>20</v>
      </c>
      <c r="T114" s="57" t="s">
        <v>20</v>
      </c>
      <c r="U114" s="57" t="s">
        <v>20</v>
      </c>
      <c r="V114" s="58" t="s">
        <v>20</v>
      </c>
      <c r="W114" s="57" t="s">
        <v>20</v>
      </c>
      <c r="X114" s="57" t="s">
        <v>20</v>
      </c>
      <c r="Y114" s="58" t="s">
        <v>20</v>
      </c>
      <c r="Z114" s="59">
        <v>1.1026</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v>755.24</v>
      </c>
      <c r="C115" s="57">
        <v>858.8</v>
      </c>
      <c r="D115" s="58">
        <v>807.02</v>
      </c>
      <c r="E115" s="57">
        <v>502.94</v>
      </c>
      <c r="F115" s="57">
        <v>556.86</v>
      </c>
      <c r="G115" s="58">
        <v>529.9</v>
      </c>
      <c r="H115" s="57">
        <v>280.63</v>
      </c>
      <c r="I115" s="57">
        <v>360.2</v>
      </c>
      <c r="J115" s="58">
        <v>320.42</v>
      </c>
      <c r="K115" s="57" t="s">
        <v>20</v>
      </c>
      <c r="L115" s="57" t="s">
        <v>20</v>
      </c>
      <c r="M115" s="58" t="s">
        <v>20</v>
      </c>
      <c r="N115" s="57" t="s">
        <v>20</v>
      </c>
      <c r="O115" s="57" t="s">
        <v>20</v>
      </c>
      <c r="P115" s="58" t="s">
        <v>20</v>
      </c>
      <c r="Q115" s="57" t="s">
        <v>20</v>
      </c>
      <c r="R115" s="57" t="s">
        <v>20</v>
      </c>
      <c r="S115" s="58" t="s">
        <v>20</v>
      </c>
      <c r="T115" s="57" t="s">
        <v>20</v>
      </c>
      <c r="U115" s="57" t="s">
        <v>20</v>
      </c>
      <c r="V115" s="58" t="s">
        <v>20</v>
      </c>
      <c r="W115" s="57" t="s">
        <v>20</v>
      </c>
      <c r="X115" s="57" t="s">
        <v>20</v>
      </c>
      <c r="Y115" s="58" t="s">
        <v>20</v>
      </c>
      <c r="Z115" s="59">
        <v>1.1026</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v>436.54</v>
      </c>
      <c r="C116" s="57">
        <v>490.75</v>
      </c>
      <c r="D116" s="58">
        <v>463.65</v>
      </c>
      <c r="E116" s="57">
        <v>304.81</v>
      </c>
      <c r="F116" s="57">
        <v>327.55</v>
      </c>
      <c r="G116" s="58">
        <v>316.18</v>
      </c>
      <c r="H116" s="57">
        <v>187.1</v>
      </c>
      <c r="I116" s="57">
        <v>240.15</v>
      </c>
      <c r="J116" s="58">
        <v>213.63</v>
      </c>
      <c r="K116" s="57" t="s">
        <v>20</v>
      </c>
      <c r="L116" s="57" t="s">
        <v>20</v>
      </c>
      <c r="M116" s="58" t="s">
        <v>20</v>
      </c>
      <c r="N116" s="57" t="s">
        <v>20</v>
      </c>
      <c r="O116" s="57" t="s">
        <v>20</v>
      </c>
      <c r="P116" s="58" t="s">
        <v>20</v>
      </c>
      <c r="Q116" s="57" t="s">
        <v>20</v>
      </c>
      <c r="R116" s="57" t="s">
        <v>20</v>
      </c>
      <c r="S116" s="58" t="s">
        <v>20</v>
      </c>
      <c r="T116" s="57" t="s">
        <v>20</v>
      </c>
      <c r="U116" s="57" t="s">
        <v>20</v>
      </c>
      <c r="V116" s="58" t="s">
        <v>20</v>
      </c>
      <c r="W116" s="57" t="s">
        <v>20</v>
      </c>
      <c r="X116" s="57" t="s">
        <v>20</v>
      </c>
      <c r="Y116" s="58" t="s">
        <v>20</v>
      </c>
      <c r="Z116" s="59">
        <v>1.1026</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v>317.06</v>
      </c>
      <c r="C117" s="57">
        <v>363.69</v>
      </c>
      <c r="D117" s="58">
        <v>340.38</v>
      </c>
      <c r="E117" s="57">
        <v>194.69</v>
      </c>
      <c r="F117" s="57">
        <v>223.82</v>
      </c>
      <c r="G117" s="58">
        <v>209.26</v>
      </c>
      <c r="H117" s="57">
        <v>91.5</v>
      </c>
      <c r="I117" s="57">
        <v>118.9</v>
      </c>
      <c r="J117" s="58">
        <v>105.2</v>
      </c>
      <c r="K117" s="57" t="s">
        <v>20</v>
      </c>
      <c r="L117" s="57" t="s">
        <v>20</v>
      </c>
      <c r="M117" s="58" t="s">
        <v>20</v>
      </c>
      <c r="N117" s="57" t="s">
        <v>20</v>
      </c>
      <c r="O117" s="57" t="s">
        <v>20</v>
      </c>
      <c r="P117" s="58" t="s">
        <v>20</v>
      </c>
      <c r="Q117" s="57" t="s">
        <v>20</v>
      </c>
      <c r="R117" s="57" t="s">
        <v>20</v>
      </c>
      <c r="S117" s="58" t="s">
        <v>20</v>
      </c>
      <c r="T117" s="57" t="s">
        <v>20</v>
      </c>
      <c r="U117" s="57" t="s">
        <v>20</v>
      </c>
      <c r="V117" s="58" t="s">
        <v>20</v>
      </c>
      <c r="W117" s="57" t="s">
        <v>20</v>
      </c>
      <c r="X117" s="57" t="s">
        <v>20</v>
      </c>
      <c r="Y117" s="58" t="s">
        <v>20</v>
      </c>
      <c r="Z117" s="59">
        <v>1.1026</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
        <v>20</v>
      </c>
      <c r="C118" s="57" t="s">
        <v>20</v>
      </c>
      <c r="D118" s="58" t="s">
        <v>20</v>
      </c>
      <c r="E118" s="57" t="s">
        <v>20</v>
      </c>
      <c r="F118" s="57" t="s">
        <v>20</v>
      </c>
      <c r="G118" s="58" t="s">
        <v>20</v>
      </c>
      <c r="H118" s="57" t="s">
        <v>20</v>
      </c>
      <c r="I118" s="57" t="s">
        <v>20</v>
      </c>
      <c r="J118" s="58" t="s">
        <v>20</v>
      </c>
      <c r="K118" s="57" t="s">
        <v>20</v>
      </c>
      <c r="L118" s="57" t="s">
        <v>20</v>
      </c>
      <c r="M118" s="58" t="s">
        <v>20</v>
      </c>
      <c r="N118" s="57" t="s">
        <v>20</v>
      </c>
      <c r="O118" s="57" t="s">
        <v>20</v>
      </c>
      <c r="P118" s="58" t="s">
        <v>20</v>
      </c>
      <c r="Q118" s="57" t="s">
        <v>20</v>
      </c>
      <c r="R118" s="57" t="s">
        <v>20</v>
      </c>
      <c r="S118" s="58" t="s">
        <v>20</v>
      </c>
      <c r="T118" s="57" t="s">
        <v>20</v>
      </c>
      <c r="U118" s="57" t="s">
        <v>20</v>
      </c>
      <c r="V118" s="58" t="s">
        <v>20</v>
      </c>
      <c r="W118" s="57" t="s">
        <v>20</v>
      </c>
      <c r="X118" s="57" t="s">
        <v>20</v>
      </c>
      <c r="Y118" s="58" t="s">
        <v>20</v>
      </c>
      <c r="Z118" s="59">
        <v>1.1026</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
        <v>20</v>
      </c>
      <c r="C121" s="57" t="s">
        <v>20</v>
      </c>
      <c r="D121" s="58" t="s">
        <v>20</v>
      </c>
      <c r="E121" s="57" t="s">
        <v>20</v>
      </c>
      <c r="F121" s="57" t="s">
        <v>20</v>
      </c>
      <c r="G121" s="58" t="s">
        <v>20</v>
      </c>
      <c r="H121" s="57" t="s">
        <v>20</v>
      </c>
      <c r="I121" s="57" t="s">
        <v>20</v>
      </c>
      <c r="J121" s="58" t="s">
        <v>20</v>
      </c>
      <c r="K121" s="57" t="s">
        <v>20</v>
      </c>
      <c r="L121" s="57" t="s">
        <v>20</v>
      </c>
      <c r="M121" s="58" t="s">
        <v>20</v>
      </c>
      <c r="N121" s="57" t="s">
        <v>20</v>
      </c>
      <c r="O121" s="57" t="s">
        <v>20</v>
      </c>
      <c r="P121" s="58" t="s">
        <v>20</v>
      </c>
      <c r="Q121" s="57" t="s">
        <v>20</v>
      </c>
      <c r="R121" s="57" t="s">
        <v>20</v>
      </c>
      <c r="S121" s="58" t="s">
        <v>20</v>
      </c>
      <c r="T121" s="57" t="s">
        <v>20</v>
      </c>
      <c r="U121" s="57" t="s">
        <v>20</v>
      </c>
      <c r="V121" s="58" t="s">
        <v>20</v>
      </c>
      <c r="W121" s="57" t="s">
        <v>20</v>
      </c>
      <c r="X121" s="57" t="s">
        <v>20</v>
      </c>
      <c r="Y121" s="58" t="s">
        <v>20</v>
      </c>
      <c r="Z121" s="59">
        <v>1.1026</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v>1074.76</v>
      </c>
      <c r="C122" s="57">
        <v>1164.52</v>
      </c>
      <c r="D122" s="58">
        <v>1119.64</v>
      </c>
      <c r="E122" s="57">
        <v>547.89</v>
      </c>
      <c r="F122" s="57">
        <v>602.66</v>
      </c>
      <c r="G122" s="58">
        <v>575.28</v>
      </c>
      <c r="H122" s="57">
        <v>408.56</v>
      </c>
      <c r="I122" s="57">
        <v>487.25</v>
      </c>
      <c r="J122" s="58">
        <v>447.91</v>
      </c>
      <c r="K122" s="57" t="s">
        <v>20</v>
      </c>
      <c r="L122" s="57" t="s">
        <v>20</v>
      </c>
      <c r="M122" s="58" t="s">
        <v>20</v>
      </c>
      <c r="N122" s="57" t="s">
        <v>20</v>
      </c>
      <c r="O122" s="57" t="s">
        <v>20</v>
      </c>
      <c r="P122" s="58" t="s">
        <v>20</v>
      </c>
      <c r="Q122" s="57" t="s">
        <v>20</v>
      </c>
      <c r="R122" s="57" t="s">
        <v>20</v>
      </c>
      <c r="S122" s="58" t="s">
        <v>20</v>
      </c>
      <c r="T122" s="57" t="s">
        <v>20</v>
      </c>
      <c r="U122" s="57" t="s">
        <v>20</v>
      </c>
      <c r="V122" s="58" t="s">
        <v>20</v>
      </c>
      <c r="W122" s="57" t="s">
        <v>20</v>
      </c>
      <c r="X122" s="57" t="s">
        <v>20</v>
      </c>
      <c r="Y122" s="58" t="s">
        <v>20</v>
      </c>
      <c r="Z122" s="59">
        <v>1.1026</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v>680.77</v>
      </c>
      <c r="C123" s="57">
        <v>738.47</v>
      </c>
      <c r="D123" s="58">
        <v>709.62</v>
      </c>
      <c r="E123" s="57">
        <v>345.63</v>
      </c>
      <c r="F123" s="57">
        <v>385.25</v>
      </c>
      <c r="G123" s="58">
        <v>365.44</v>
      </c>
      <c r="H123" s="57">
        <v>285.58</v>
      </c>
      <c r="I123" s="57">
        <v>307.76</v>
      </c>
      <c r="J123" s="58">
        <v>296.67</v>
      </c>
      <c r="K123" s="57" t="s">
        <v>20</v>
      </c>
      <c r="L123" s="57" t="s">
        <v>20</v>
      </c>
      <c r="M123" s="58" t="s">
        <v>20</v>
      </c>
      <c r="N123" s="57" t="s">
        <v>20</v>
      </c>
      <c r="O123" s="57" t="s">
        <v>20</v>
      </c>
      <c r="P123" s="58" t="s">
        <v>20</v>
      </c>
      <c r="Q123" s="57" t="s">
        <v>20</v>
      </c>
      <c r="R123" s="57" t="s">
        <v>20</v>
      </c>
      <c r="S123" s="58" t="s">
        <v>20</v>
      </c>
      <c r="T123" s="57" t="s">
        <v>20</v>
      </c>
      <c r="U123" s="57" t="s">
        <v>20</v>
      </c>
      <c r="V123" s="58" t="s">
        <v>20</v>
      </c>
      <c r="W123" s="57" t="s">
        <v>20</v>
      </c>
      <c r="X123" s="57" t="s">
        <v>20</v>
      </c>
      <c r="Y123" s="58" t="s">
        <v>20</v>
      </c>
      <c r="Z123" s="59">
        <v>1.1026</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v>508.24</v>
      </c>
      <c r="C124" s="57">
        <v>544.95</v>
      </c>
      <c r="D124" s="58">
        <v>526.6</v>
      </c>
      <c r="E124" s="57">
        <v>208.07</v>
      </c>
      <c r="F124" s="57">
        <v>251.21</v>
      </c>
      <c r="G124" s="58">
        <v>229.64</v>
      </c>
      <c r="H124" s="57">
        <v>153.86</v>
      </c>
      <c r="I124" s="57">
        <v>194.69</v>
      </c>
      <c r="J124" s="58">
        <v>174.28</v>
      </c>
      <c r="K124" s="57" t="s">
        <v>20</v>
      </c>
      <c r="L124" s="57" t="s">
        <v>20</v>
      </c>
      <c r="M124" s="58" t="s">
        <v>20</v>
      </c>
      <c r="N124" s="57" t="s">
        <v>20</v>
      </c>
      <c r="O124" s="57" t="s">
        <v>20</v>
      </c>
      <c r="P124" s="58" t="s">
        <v>20</v>
      </c>
      <c r="Q124" s="57" t="s">
        <v>20</v>
      </c>
      <c r="R124" s="57" t="s">
        <v>20</v>
      </c>
      <c r="S124" s="58" t="s">
        <v>20</v>
      </c>
      <c r="T124" s="57" t="s">
        <v>20</v>
      </c>
      <c r="U124" s="57" t="s">
        <v>20</v>
      </c>
      <c r="V124" s="58" t="s">
        <v>20</v>
      </c>
      <c r="W124" s="57" t="s">
        <v>20</v>
      </c>
      <c r="X124" s="57" t="s">
        <v>20</v>
      </c>
      <c r="Y124" s="58" t="s">
        <v>20</v>
      </c>
      <c r="Z124" s="59">
        <v>1.1026</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
        <v>20</v>
      </c>
      <c r="C125" s="57" t="s">
        <v>20</v>
      </c>
      <c r="D125" s="58" t="s">
        <v>20</v>
      </c>
      <c r="E125" s="57" t="s">
        <v>20</v>
      </c>
      <c r="F125" s="57" t="s">
        <v>20</v>
      </c>
      <c r="G125" s="58" t="s">
        <v>20</v>
      </c>
      <c r="H125" s="57" t="s">
        <v>20</v>
      </c>
      <c r="I125" s="57" t="s">
        <v>20</v>
      </c>
      <c r="J125" s="58" t="s">
        <v>20</v>
      </c>
      <c r="K125" s="57" t="s">
        <v>20</v>
      </c>
      <c r="L125" s="57" t="s">
        <v>20</v>
      </c>
      <c r="M125" s="58" t="s">
        <v>20</v>
      </c>
      <c r="N125" s="57" t="s">
        <v>20</v>
      </c>
      <c r="O125" s="57" t="s">
        <v>20</v>
      </c>
      <c r="P125" s="58" t="s">
        <v>20</v>
      </c>
      <c r="Q125" s="57" t="s">
        <v>20</v>
      </c>
      <c r="R125" s="57" t="s">
        <v>20</v>
      </c>
      <c r="S125" s="58" t="s">
        <v>20</v>
      </c>
      <c r="T125" s="57" t="s">
        <v>20</v>
      </c>
      <c r="U125" s="57" t="s">
        <v>20</v>
      </c>
      <c r="V125" s="58" t="s">
        <v>20</v>
      </c>
      <c r="W125" s="57" t="s">
        <v>20</v>
      </c>
      <c r="X125" s="57" t="s">
        <v>20</v>
      </c>
      <c r="Y125" s="58" t="s">
        <v>20</v>
      </c>
      <c r="Z125" s="59">
        <v>1.1026</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
        <v>20</v>
      </c>
      <c r="C128" s="57" t="s">
        <v>20</v>
      </c>
      <c r="D128" s="58" t="s">
        <v>20</v>
      </c>
      <c r="E128" s="57" t="s">
        <v>20</v>
      </c>
      <c r="F128" s="57" t="s">
        <v>20</v>
      </c>
      <c r="G128" s="58" t="s">
        <v>20</v>
      </c>
      <c r="H128" s="57" t="s">
        <v>20</v>
      </c>
      <c r="I128" s="57" t="s">
        <v>20</v>
      </c>
      <c r="J128" s="58" t="s">
        <v>20</v>
      </c>
      <c r="K128" s="57" t="s">
        <v>20</v>
      </c>
      <c r="L128" s="57" t="s">
        <v>20</v>
      </c>
      <c r="M128" s="58" t="s">
        <v>20</v>
      </c>
      <c r="N128" s="57" t="s">
        <v>20</v>
      </c>
      <c r="O128" s="57" t="s">
        <v>20</v>
      </c>
      <c r="P128" s="58" t="s">
        <v>20</v>
      </c>
      <c r="Q128" s="57" t="s">
        <v>20</v>
      </c>
      <c r="R128" s="57" t="s">
        <v>20</v>
      </c>
      <c r="S128" s="58" t="s">
        <v>20</v>
      </c>
      <c r="T128" s="57" t="s">
        <v>20</v>
      </c>
      <c r="U128" s="57" t="s">
        <v>20</v>
      </c>
      <c r="V128" s="58" t="s">
        <v>20</v>
      </c>
      <c r="W128" s="57" t="s">
        <v>20</v>
      </c>
      <c r="X128" s="57" t="s">
        <v>20</v>
      </c>
      <c r="Y128" s="58" t="s">
        <v>20</v>
      </c>
      <c r="Z128" s="59">
        <v>1.1026</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
        <v>20</v>
      </c>
      <c r="C129" s="57" t="s">
        <v>20</v>
      </c>
      <c r="D129" s="58" t="s">
        <v>20</v>
      </c>
      <c r="E129" s="57" t="s">
        <v>20</v>
      </c>
      <c r="F129" s="57" t="s">
        <v>20</v>
      </c>
      <c r="G129" s="58" t="s">
        <v>20</v>
      </c>
      <c r="H129" s="57" t="s">
        <v>20</v>
      </c>
      <c r="I129" s="57" t="s">
        <v>20</v>
      </c>
      <c r="J129" s="58" t="s">
        <v>20</v>
      </c>
      <c r="K129" s="57" t="s">
        <v>20</v>
      </c>
      <c r="L129" s="57" t="s">
        <v>20</v>
      </c>
      <c r="M129" s="58" t="s">
        <v>20</v>
      </c>
      <c r="N129" s="57" t="s">
        <v>20</v>
      </c>
      <c r="O129" s="57" t="s">
        <v>20</v>
      </c>
      <c r="P129" s="58" t="s">
        <v>20</v>
      </c>
      <c r="Q129" s="57" t="s">
        <v>20</v>
      </c>
      <c r="R129" s="57" t="s">
        <v>20</v>
      </c>
      <c r="S129" s="58" t="s">
        <v>20</v>
      </c>
      <c r="T129" s="57" t="s">
        <v>20</v>
      </c>
      <c r="U129" s="57" t="s">
        <v>20</v>
      </c>
      <c r="V129" s="58" t="s">
        <v>20</v>
      </c>
      <c r="W129" s="57" t="s">
        <v>20</v>
      </c>
      <c r="X129" s="57" t="s">
        <v>20</v>
      </c>
      <c r="Y129" s="58" t="s">
        <v>20</v>
      </c>
      <c r="Z129" s="59">
        <v>1.1026</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
        <v>20</v>
      </c>
      <c r="C130" s="57" t="s">
        <v>20</v>
      </c>
      <c r="D130" s="58" t="s">
        <v>20</v>
      </c>
      <c r="E130" s="57" t="s">
        <v>20</v>
      </c>
      <c r="F130" s="57" t="s">
        <v>20</v>
      </c>
      <c r="G130" s="58" t="s">
        <v>20</v>
      </c>
      <c r="H130" s="57" t="s">
        <v>20</v>
      </c>
      <c r="I130" s="57" t="s">
        <v>20</v>
      </c>
      <c r="J130" s="58" t="s">
        <v>20</v>
      </c>
      <c r="K130" s="57" t="s">
        <v>20</v>
      </c>
      <c r="L130" s="57" t="s">
        <v>20</v>
      </c>
      <c r="M130" s="58" t="s">
        <v>20</v>
      </c>
      <c r="N130" s="57" t="s">
        <v>20</v>
      </c>
      <c r="O130" s="57" t="s">
        <v>20</v>
      </c>
      <c r="P130" s="58" t="s">
        <v>20</v>
      </c>
      <c r="Q130" s="57" t="s">
        <v>20</v>
      </c>
      <c r="R130" s="57" t="s">
        <v>20</v>
      </c>
      <c r="S130" s="58" t="s">
        <v>20</v>
      </c>
      <c r="T130" s="57" t="s">
        <v>20</v>
      </c>
      <c r="U130" s="57" t="s">
        <v>20</v>
      </c>
      <c r="V130" s="58" t="s">
        <v>20</v>
      </c>
      <c r="W130" s="57" t="s">
        <v>20</v>
      </c>
      <c r="X130" s="57" t="s">
        <v>20</v>
      </c>
      <c r="Y130" s="58" t="s">
        <v>20</v>
      </c>
      <c r="Z130" s="59">
        <v>1.1026</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v>251.79</v>
      </c>
      <c r="C131" s="57">
        <v>298.42</v>
      </c>
      <c r="D131" s="58">
        <v>275.11</v>
      </c>
      <c r="E131" s="57">
        <v>162.61</v>
      </c>
      <c r="F131" s="57">
        <v>205.16</v>
      </c>
      <c r="G131" s="58">
        <v>183.89</v>
      </c>
      <c r="H131" s="57">
        <v>136.38</v>
      </c>
      <c r="I131" s="57">
        <v>150.96</v>
      </c>
      <c r="J131" s="58">
        <v>143.67</v>
      </c>
      <c r="K131" s="57">
        <v>104.9</v>
      </c>
      <c r="L131" s="57">
        <v>118.9</v>
      </c>
      <c r="M131" s="58">
        <v>111.9</v>
      </c>
      <c r="N131" s="57">
        <v>148.62</v>
      </c>
      <c r="O131" s="57">
        <v>163.2</v>
      </c>
      <c r="P131" s="58">
        <v>155.91</v>
      </c>
      <c r="Q131" s="57">
        <v>93.25</v>
      </c>
      <c r="R131" s="57">
        <v>114.24</v>
      </c>
      <c r="S131" s="58">
        <v>103.75</v>
      </c>
      <c r="T131" s="57" t="s">
        <v>20</v>
      </c>
      <c r="U131" s="57" t="s">
        <v>20</v>
      </c>
      <c r="V131" s="58" t="s">
        <v>20</v>
      </c>
      <c r="W131" s="57" t="s">
        <v>20</v>
      </c>
      <c r="X131" s="57" t="s">
        <v>20</v>
      </c>
      <c r="Y131" s="58" t="s">
        <v>20</v>
      </c>
      <c r="Z131" s="59">
        <v>1.1026</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v>163.77</v>
      </c>
      <c r="C132" s="57">
        <v>191.74</v>
      </c>
      <c r="D132" s="58">
        <v>177.76</v>
      </c>
      <c r="E132" s="57">
        <v>74.62</v>
      </c>
      <c r="F132" s="57">
        <v>86.85</v>
      </c>
      <c r="G132" s="58">
        <v>80.74</v>
      </c>
      <c r="H132" s="57">
        <v>61.78</v>
      </c>
      <c r="I132" s="57">
        <v>74.62</v>
      </c>
      <c r="J132" s="58">
        <v>68.2</v>
      </c>
      <c r="K132" s="57">
        <v>47.21</v>
      </c>
      <c r="L132" s="57">
        <v>61.78</v>
      </c>
      <c r="M132" s="58">
        <v>54.5</v>
      </c>
      <c r="N132" s="57">
        <v>83.93</v>
      </c>
      <c r="O132" s="57">
        <v>95</v>
      </c>
      <c r="P132" s="58">
        <v>89.47</v>
      </c>
      <c r="Q132" s="57">
        <v>53.61</v>
      </c>
      <c r="R132" s="57">
        <v>66.44</v>
      </c>
      <c r="S132" s="58">
        <v>60.03</v>
      </c>
      <c r="T132" s="57" t="s">
        <v>20</v>
      </c>
      <c r="U132" s="57" t="s">
        <v>20</v>
      </c>
      <c r="V132" s="58" t="s">
        <v>20</v>
      </c>
      <c r="W132" s="57" t="s">
        <v>20</v>
      </c>
      <c r="X132" s="57" t="s">
        <v>20</v>
      </c>
      <c r="Y132" s="58" t="s">
        <v>20</v>
      </c>
      <c r="Z132" s="59">
        <v>1.1026</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
        <v>20</v>
      </c>
      <c r="C135" s="57" t="s">
        <v>20</v>
      </c>
      <c r="D135" s="58" t="s">
        <v>20</v>
      </c>
      <c r="E135" s="57" t="s">
        <v>20</v>
      </c>
      <c r="F135" s="57" t="s">
        <v>20</v>
      </c>
      <c r="G135" s="58" t="s">
        <v>20</v>
      </c>
      <c r="H135" s="57" t="s">
        <v>20</v>
      </c>
      <c r="I135" s="57" t="s">
        <v>20</v>
      </c>
      <c r="J135" s="58" t="s">
        <v>20</v>
      </c>
      <c r="K135" s="57" t="s">
        <v>20</v>
      </c>
      <c r="L135" s="57" t="s">
        <v>20</v>
      </c>
      <c r="M135" s="58" t="s">
        <v>20</v>
      </c>
      <c r="N135" s="57" t="s">
        <v>20</v>
      </c>
      <c r="O135" s="57" t="s">
        <v>20</v>
      </c>
      <c r="P135" s="58" t="s">
        <v>20</v>
      </c>
      <c r="Q135" s="57" t="s">
        <v>20</v>
      </c>
      <c r="R135" s="57" t="s">
        <v>20</v>
      </c>
      <c r="S135" s="58" t="s">
        <v>20</v>
      </c>
      <c r="T135" s="57" t="s">
        <v>20</v>
      </c>
      <c r="U135" s="57" t="s">
        <v>20</v>
      </c>
      <c r="V135" s="58" t="s">
        <v>20</v>
      </c>
      <c r="W135" s="57" t="s">
        <v>20</v>
      </c>
      <c r="X135" s="57" t="s">
        <v>20</v>
      </c>
      <c r="Y135" s="58" t="s">
        <v>20</v>
      </c>
      <c r="Z135" s="59">
        <v>1.1026</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
        <v>20</v>
      </c>
      <c r="C136" s="57" t="s">
        <v>20</v>
      </c>
      <c r="D136" s="58" t="s">
        <v>20</v>
      </c>
      <c r="E136" s="57" t="s">
        <v>20</v>
      </c>
      <c r="F136" s="57" t="s">
        <v>20</v>
      </c>
      <c r="G136" s="58" t="s">
        <v>20</v>
      </c>
      <c r="H136" s="57" t="s">
        <v>20</v>
      </c>
      <c r="I136" s="57" t="s">
        <v>20</v>
      </c>
      <c r="J136" s="58" t="s">
        <v>20</v>
      </c>
      <c r="K136" s="57" t="s">
        <v>20</v>
      </c>
      <c r="L136" s="57" t="s">
        <v>20</v>
      </c>
      <c r="M136" s="58" t="s">
        <v>20</v>
      </c>
      <c r="N136" s="57" t="s">
        <v>20</v>
      </c>
      <c r="O136" s="57" t="s">
        <v>20</v>
      </c>
      <c r="P136" s="58" t="s">
        <v>20</v>
      </c>
      <c r="Q136" s="57" t="s">
        <v>20</v>
      </c>
      <c r="R136" s="57" t="s">
        <v>20</v>
      </c>
      <c r="S136" s="58" t="s">
        <v>20</v>
      </c>
      <c r="T136" s="57" t="s">
        <v>20</v>
      </c>
      <c r="U136" s="57" t="s">
        <v>20</v>
      </c>
      <c r="V136" s="58" t="s">
        <v>20</v>
      </c>
      <c r="W136" s="57" t="s">
        <v>20</v>
      </c>
      <c r="X136" s="57" t="s">
        <v>20</v>
      </c>
      <c r="Y136" s="58" t="s">
        <v>20</v>
      </c>
      <c r="Z136" s="59">
        <v>1.1026</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v>410.65</v>
      </c>
      <c r="C137" s="57">
        <v>453.79</v>
      </c>
      <c r="D137" s="58">
        <v>432.22</v>
      </c>
      <c r="E137" s="57">
        <v>294.54</v>
      </c>
      <c r="F137" s="57">
        <v>347.62</v>
      </c>
      <c r="G137" s="58">
        <v>321.08</v>
      </c>
      <c r="H137" s="57">
        <v>267.14</v>
      </c>
      <c r="I137" s="57">
        <v>325.62</v>
      </c>
      <c r="J137" s="58">
        <v>296.38</v>
      </c>
      <c r="K137" s="57" t="s">
        <v>20</v>
      </c>
      <c r="L137" s="57" t="s">
        <v>20</v>
      </c>
      <c r="M137" s="58" t="s">
        <v>20</v>
      </c>
      <c r="N137" s="57" t="s">
        <v>20</v>
      </c>
      <c r="O137" s="57" t="s">
        <v>20</v>
      </c>
      <c r="P137" s="58" t="s">
        <v>20</v>
      </c>
      <c r="Q137" s="57" t="s">
        <v>20</v>
      </c>
      <c r="R137" s="57" t="s">
        <v>20</v>
      </c>
      <c r="S137" s="58" t="s">
        <v>20</v>
      </c>
      <c r="T137" s="57" t="s">
        <v>20</v>
      </c>
      <c r="U137" s="57" t="s">
        <v>20</v>
      </c>
      <c r="V137" s="58" t="s">
        <v>20</v>
      </c>
      <c r="W137" s="57" t="s">
        <v>20</v>
      </c>
      <c r="X137" s="57" t="s">
        <v>20</v>
      </c>
      <c r="Y137" s="58" t="s">
        <v>20</v>
      </c>
      <c r="Z137" s="59">
        <v>1.1026</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v>299.58</v>
      </c>
      <c r="C138" s="57">
        <v>331.03</v>
      </c>
      <c r="D138" s="58">
        <v>315.31</v>
      </c>
      <c r="E138" s="57">
        <v>223.22</v>
      </c>
      <c r="F138" s="57">
        <v>263.46</v>
      </c>
      <c r="G138" s="58">
        <v>243.34</v>
      </c>
      <c r="H138" s="57">
        <v>159.71</v>
      </c>
      <c r="I138" s="57">
        <v>194.69</v>
      </c>
      <c r="J138" s="58">
        <v>177.2</v>
      </c>
      <c r="K138" s="57" t="s">
        <v>20</v>
      </c>
      <c r="L138" s="57" t="s">
        <v>20</v>
      </c>
      <c r="M138" s="58" t="s">
        <v>20</v>
      </c>
      <c r="N138" s="57" t="s">
        <v>20</v>
      </c>
      <c r="O138" s="57" t="s">
        <v>20</v>
      </c>
      <c r="P138" s="58" t="s">
        <v>20</v>
      </c>
      <c r="Q138" s="57" t="s">
        <v>20</v>
      </c>
      <c r="R138" s="57" t="s">
        <v>20</v>
      </c>
      <c r="S138" s="58" t="s">
        <v>20</v>
      </c>
      <c r="T138" s="57" t="s">
        <v>20</v>
      </c>
      <c r="U138" s="57" t="s">
        <v>20</v>
      </c>
      <c r="V138" s="58" t="s">
        <v>20</v>
      </c>
      <c r="W138" s="57" t="s">
        <v>20</v>
      </c>
      <c r="X138" s="57" t="s">
        <v>20</v>
      </c>
      <c r="Y138" s="58" t="s">
        <v>20</v>
      </c>
      <c r="Z138" s="59">
        <v>1.1026</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v>116.57</v>
      </c>
      <c r="C139" s="57">
        <v>149.8</v>
      </c>
      <c r="D139" s="58">
        <v>133.19</v>
      </c>
      <c r="E139" s="57">
        <v>100.83</v>
      </c>
      <c r="F139" s="57">
        <v>116.57</v>
      </c>
      <c r="G139" s="58">
        <v>108.7</v>
      </c>
      <c r="H139" s="57">
        <v>61.78</v>
      </c>
      <c r="I139" s="57">
        <v>74.62</v>
      </c>
      <c r="J139" s="58">
        <v>68.2</v>
      </c>
      <c r="K139" s="57" t="s">
        <v>20</v>
      </c>
      <c r="L139" s="57" t="s">
        <v>20</v>
      </c>
      <c r="M139" s="58" t="s">
        <v>20</v>
      </c>
      <c r="N139" s="57" t="s">
        <v>20</v>
      </c>
      <c r="O139" s="57" t="s">
        <v>20</v>
      </c>
      <c r="P139" s="58" t="s">
        <v>20</v>
      </c>
      <c r="Q139" s="57" t="s">
        <v>20</v>
      </c>
      <c r="R139" s="57" t="s">
        <v>20</v>
      </c>
      <c r="S139" s="58" t="s">
        <v>20</v>
      </c>
      <c r="T139" s="57" t="s">
        <v>20</v>
      </c>
      <c r="U139" s="57" t="s">
        <v>20</v>
      </c>
      <c r="V139" s="58" t="s">
        <v>20</v>
      </c>
      <c r="W139" s="57" t="s">
        <v>20</v>
      </c>
      <c r="X139" s="57" t="s">
        <v>20</v>
      </c>
      <c r="Y139" s="58" t="s">
        <v>20</v>
      </c>
      <c r="Z139" s="59">
        <v>1.1026</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
        <v>20</v>
      </c>
      <c r="C147" s="57" t="s">
        <v>20</v>
      </c>
      <c r="D147" s="58" t="s">
        <v>20</v>
      </c>
      <c r="E147" s="57" t="s">
        <v>20</v>
      </c>
      <c r="F147" s="57" t="s">
        <v>20</v>
      </c>
      <c r="G147" s="58" t="s">
        <v>20</v>
      </c>
      <c r="H147" s="57" t="s">
        <v>20</v>
      </c>
      <c r="I147" s="57" t="s">
        <v>20</v>
      </c>
      <c r="J147" s="58" t="s">
        <v>20</v>
      </c>
      <c r="K147" s="57" t="s">
        <v>20</v>
      </c>
      <c r="L147" s="57" t="s">
        <v>20</v>
      </c>
      <c r="M147" s="58" t="s">
        <v>20</v>
      </c>
      <c r="N147" s="57" t="s">
        <v>20</v>
      </c>
      <c r="O147" s="57" t="s">
        <v>20</v>
      </c>
      <c r="P147" s="58" t="s">
        <v>20</v>
      </c>
      <c r="Q147" s="57" t="s">
        <v>20</v>
      </c>
      <c r="R147" s="57" t="s">
        <v>20</v>
      </c>
      <c r="S147" s="58" t="s">
        <v>20</v>
      </c>
      <c r="T147" s="57" t="s">
        <v>20</v>
      </c>
      <c r="U147" s="57" t="s">
        <v>20</v>
      </c>
      <c r="V147" s="58" t="s">
        <v>20</v>
      </c>
      <c r="W147" s="57" t="s">
        <v>20</v>
      </c>
      <c r="X147" s="57" t="s">
        <v>20</v>
      </c>
      <c r="Y147" s="58" t="s">
        <v>20</v>
      </c>
      <c r="Z147" s="59">
        <v>1.1026</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
        <v>20</v>
      </c>
      <c r="C148" s="57" t="s">
        <v>20</v>
      </c>
      <c r="D148" s="58" t="s">
        <v>20</v>
      </c>
      <c r="E148" s="57" t="s">
        <v>20</v>
      </c>
      <c r="F148" s="57" t="s">
        <v>20</v>
      </c>
      <c r="G148" s="58" t="s">
        <v>20</v>
      </c>
      <c r="H148" s="57" t="s">
        <v>20</v>
      </c>
      <c r="I148" s="57" t="s">
        <v>20</v>
      </c>
      <c r="J148" s="58" t="s">
        <v>20</v>
      </c>
      <c r="K148" s="57" t="s">
        <v>20</v>
      </c>
      <c r="L148" s="57" t="s">
        <v>20</v>
      </c>
      <c r="M148" s="58" t="s">
        <v>20</v>
      </c>
      <c r="N148" s="57" t="s">
        <v>20</v>
      </c>
      <c r="O148" s="57" t="s">
        <v>20</v>
      </c>
      <c r="P148" s="58" t="s">
        <v>20</v>
      </c>
      <c r="Q148" s="57" t="s">
        <v>20</v>
      </c>
      <c r="R148" s="57" t="s">
        <v>20</v>
      </c>
      <c r="S148" s="58" t="s">
        <v>20</v>
      </c>
      <c r="T148" s="57" t="s">
        <v>20</v>
      </c>
      <c r="U148" s="57" t="s">
        <v>20</v>
      </c>
      <c r="V148" s="58" t="s">
        <v>20</v>
      </c>
      <c r="W148" s="57" t="s">
        <v>20</v>
      </c>
      <c r="X148" s="57" t="s">
        <v>20</v>
      </c>
      <c r="Y148" s="58" t="s">
        <v>20</v>
      </c>
      <c r="Z148" s="59">
        <v>1.1026</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
        <v>20</v>
      </c>
      <c r="C149" s="57" t="s">
        <v>20</v>
      </c>
      <c r="D149" s="58" t="s">
        <v>20</v>
      </c>
      <c r="E149" s="57" t="s">
        <v>20</v>
      </c>
      <c r="F149" s="57" t="s">
        <v>20</v>
      </c>
      <c r="G149" s="58" t="s">
        <v>20</v>
      </c>
      <c r="H149" s="57" t="s">
        <v>20</v>
      </c>
      <c r="I149" s="57" t="s">
        <v>20</v>
      </c>
      <c r="J149" s="58" t="s">
        <v>20</v>
      </c>
      <c r="K149" s="57" t="s">
        <v>20</v>
      </c>
      <c r="L149" s="57" t="s">
        <v>20</v>
      </c>
      <c r="M149" s="58" t="s">
        <v>20</v>
      </c>
      <c r="N149" s="57" t="s">
        <v>20</v>
      </c>
      <c r="O149" s="57" t="s">
        <v>20</v>
      </c>
      <c r="P149" s="58" t="s">
        <v>20</v>
      </c>
      <c r="Q149" s="57" t="s">
        <v>20</v>
      </c>
      <c r="R149" s="57" t="s">
        <v>20</v>
      </c>
      <c r="S149" s="58" t="s">
        <v>20</v>
      </c>
      <c r="T149" s="57" t="s">
        <v>20</v>
      </c>
      <c r="U149" s="57" t="s">
        <v>20</v>
      </c>
      <c r="V149" s="58" t="s">
        <v>20</v>
      </c>
      <c r="W149" s="57" t="s">
        <v>20</v>
      </c>
      <c r="X149" s="57" t="s">
        <v>20</v>
      </c>
      <c r="Y149" s="58" t="s">
        <v>20</v>
      </c>
      <c r="Z149" s="59">
        <v>1.1026</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v>298.42</v>
      </c>
      <c r="C150" s="57">
        <v>317.66</v>
      </c>
      <c r="D150" s="58">
        <v>308.04</v>
      </c>
      <c r="E150" s="57">
        <v>162.61</v>
      </c>
      <c r="F150" s="57">
        <v>205.16</v>
      </c>
      <c r="G150" s="58">
        <v>183.89</v>
      </c>
      <c r="H150" s="57">
        <v>136.38</v>
      </c>
      <c r="I150" s="57">
        <v>150.96</v>
      </c>
      <c r="J150" s="58">
        <v>143.67</v>
      </c>
      <c r="K150" s="57">
        <v>103.74</v>
      </c>
      <c r="L150" s="57">
        <v>109.58</v>
      </c>
      <c r="M150" s="58">
        <v>106.66</v>
      </c>
      <c r="N150" s="57" t="s">
        <v>20</v>
      </c>
      <c r="O150" s="57" t="s">
        <v>20</v>
      </c>
      <c r="P150" s="58" t="s">
        <v>20</v>
      </c>
      <c r="Q150" s="57" t="s">
        <v>20</v>
      </c>
      <c r="R150" s="57" t="s">
        <v>20</v>
      </c>
      <c r="S150" s="58" t="s">
        <v>20</v>
      </c>
      <c r="T150" s="57" t="s">
        <v>20</v>
      </c>
      <c r="U150" s="57" t="s">
        <v>20</v>
      </c>
      <c r="V150" s="58" t="s">
        <v>20</v>
      </c>
      <c r="W150" s="57" t="s">
        <v>20</v>
      </c>
      <c r="X150" s="57" t="s">
        <v>20</v>
      </c>
      <c r="Y150" s="58" t="s">
        <v>20</v>
      </c>
      <c r="Z150" s="59">
        <v>1.1026</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v>163.77</v>
      </c>
      <c r="C151" s="57">
        <v>191.74</v>
      </c>
      <c r="D151" s="58">
        <v>177.76</v>
      </c>
      <c r="E151" s="57">
        <v>65.86</v>
      </c>
      <c r="F151" s="57">
        <v>79.27</v>
      </c>
      <c r="G151" s="58">
        <v>72.57</v>
      </c>
      <c r="H151" s="57">
        <v>62.36</v>
      </c>
      <c r="I151" s="57">
        <v>65.86</v>
      </c>
      <c r="J151" s="58">
        <v>64.11</v>
      </c>
      <c r="K151" s="57">
        <v>39.03</v>
      </c>
      <c r="L151" s="57">
        <v>47.21</v>
      </c>
      <c r="M151" s="58">
        <v>43.12</v>
      </c>
      <c r="N151" s="57" t="s">
        <v>20</v>
      </c>
      <c r="O151" s="57" t="s">
        <v>20</v>
      </c>
      <c r="P151" s="58" t="s">
        <v>20</v>
      </c>
      <c r="Q151" s="57" t="s">
        <v>20</v>
      </c>
      <c r="R151" s="57" t="s">
        <v>20</v>
      </c>
      <c r="S151" s="58" t="s">
        <v>20</v>
      </c>
      <c r="T151" s="57" t="s">
        <v>20</v>
      </c>
      <c r="U151" s="57" t="s">
        <v>20</v>
      </c>
      <c r="V151" s="58" t="s">
        <v>20</v>
      </c>
      <c r="W151" s="57" t="s">
        <v>20</v>
      </c>
      <c r="X151" s="57" t="s">
        <v>20</v>
      </c>
      <c r="Y151" s="58" t="s">
        <v>20</v>
      </c>
      <c r="Z151" s="59">
        <v>1.1026</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
        <v>20</v>
      </c>
      <c r="C154" s="57" t="s">
        <v>20</v>
      </c>
      <c r="D154" s="58" t="s">
        <v>20</v>
      </c>
      <c r="E154" s="57" t="s">
        <v>20</v>
      </c>
      <c r="F154" s="57" t="s">
        <v>20</v>
      </c>
      <c r="G154" s="58" t="s">
        <v>20</v>
      </c>
      <c r="H154" s="57" t="s">
        <v>20</v>
      </c>
      <c r="I154" s="57" t="s">
        <v>20</v>
      </c>
      <c r="J154" s="58" t="s">
        <v>20</v>
      </c>
      <c r="K154" s="57" t="s">
        <v>20</v>
      </c>
      <c r="L154" s="57" t="s">
        <v>20</v>
      </c>
      <c r="M154" s="58" t="s">
        <v>20</v>
      </c>
      <c r="N154" s="57" t="s">
        <v>20</v>
      </c>
      <c r="O154" s="57" t="s">
        <v>20</v>
      </c>
      <c r="P154" s="58" t="s">
        <v>20</v>
      </c>
      <c r="Q154" s="57" t="s">
        <v>20</v>
      </c>
      <c r="R154" s="57" t="s">
        <v>20</v>
      </c>
      <c r="S154" s="58" t="s">
        <v>20</v>
      </c>
      <c r="T154" s="57" t="s">
        <v>20</v>
      </c>
      <c r="U154" s="57" t="s">
        <v>20</v>
      </c>
      <c r="V154" s="58" t="s">
        <v>20</v>
      </c>
      <c r="W154" s="57" t="s">
        <v>20</v>
      </c>
      <c r="X154" s="57" t="s">
        <v>20</v>
      </c>
      <c r="Y154" s="58" t="s">
        <v>20</v>
      </c>
      <c r="Z154" s="59">
        <v>1.1026</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
        <v>20</v>
      </c>
      <c r="C155" s="57" t="s">
        <v>20</v>
      </c>
      <c r="D155" s="58" t="s">
        <v>20</v>
      </c>
      <c r="E155" s="57" t="s">
        <v>20</v>
      </c>
      <c r="F155" s="57" t="s">
        <v>20</v>
      </c>
      <c r="G155" s="58" t="s">
        <v>20</v>
      </c>
      <c r="H155" s="57" t="s">
        <v>20</v>
      </c>
      <c r="I155" s="57" t="s">
        <v>20</v>
      </c>
      <c r="J155" s="58" t="s">
        <v>20</v>
      </c>
      <c r="K155" s="57" t="s">
        <v>20</v>
      </c>
      <c r="L155" s="57" t="s">
        <v>20</v>
      </c>
      <c r="M155" s="58" t="s">
        <v>20</v>
      </c>
      <c r="N155" s="57" t="s">
        <v>20</v>
      </c>
      <c r="O155" s="57" t="s">
        <v>20</v>
      </c>
      <c r="P155" s="58" t="s">
        <v>20</v>
      </c>
      <c r="Q155" s="57" t="s">
        <v>20</v>
      </c>
      <c r="R155" s="57" t="s">
        <v>20</v>
      </c>
      <c r="S155" s="58" t="s">
        <v>20</v>
      </c>
      <c r="T155" s="57" t="s">
        <v>20</v>
      </c>
      <c r="U155" s="57" t="s">
        <v>20</v>
      </c>
      <c r="V155" s="58" t="s">
        <v>20</v>
      </c>
      <c r="W155" s="57" t="s">
        <v>20</v>
      </c>
      <c r="X155" s="57" t="s">
        <v>20</v>
      </c>
      <c r="Y155" s="58" t="s">
        <v>20</v>
      </c>
      <c r="Z155" s="59">
        <v>1.1026</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v>680.77</v>
      </c>
      <c r="C156" s="57">
        <v>738.47</v>
      </c>
      <c r="D156" s="58">
        <v>709.62</v>
      </c>
      <c r="E156" s="57">
        <v>368.92</v>
      </c>
      <c r="F156" s="57">
        <v>425.46</v>
      </c>
      <c r="G156" s="58">
        <v>397.19</v>
      </c>
      <c r="H156" s="57" t="s">
        <v>20</v>
      </c>
      <c r="I156" s="57" t="s">
        <v>20</v>
      </c>
      <c r="J156" s="58" t="s">
        <v>20</v>
      </c>
      <c r="K156" s="57" t="s">
        <v>20</v>
      </c>
      <c r="L156" s="57" t="s">
        <v>20</v>
      </c>
      <c r="M156" s="58" t="s">
        <v>20</v>
      </c>
      <c r="N156" s="57" t="s">
        <v>20</v>
      </c>
      <c r="O156" s="57" t="s">
        <v>20</v>
      </c>
      <c r="P156" s="58" t="s">
        <v>20</v>
      </c>
      <c r="Q156" s="57" t="s">
        <v>20</v>
      </c>
      <c r="R156" s="57" t="s">
        <v>20</v>
      </c>
      <c r="S156" s="58" t="s">
        <v>20</v>
      </c>
      <c r="T156" s="57" t="s">
        <v>20</v>
      </c>
      <c r="U156" s="57" t="s">
        <v>20</v>
      </c>
      <c r="V156" s="58" t="s">
        <v>20</v>
      </c>
      <c r="W156" s="57" t="s">
        <v>20</v>
      </c>
      <c r="X156" s="57" t="s">
        <v>20</v>
      </c>
      <c r="Y156" s="58" t="s">
        <v>20</v>
      </c>
      <c r="Z156" s="59">
        <v>1.1026</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v>527.48</v>
      </c>
      <c r="C157" s="57">
        <v>571.76</v>
      </c>
      <c r="D157" s="58">
        <v>549.62</v>
      </c>
      <c r="E157" s="57">
        <v>263.46</v>
      </c>
      <c r="F157" s="57">
        <v>298.42</v>
      </c>
      <c r="G157" s="58">
        <v>280.94</v>
      </c>
      <c r="H157" s="57" t="s">
        <v>20</v>
      </c>
      <c r="I157" s="57" t="s">
        <v>20</v>
      </c>
      <c r="J157" s="58" t="s">
        <v>20</v>
      </c>
      <c r="K157" s="57" t="s">
        <v>20</v>
      </c>
      <c r="L157" s="57" t="s">
        <v>20</v>
      </c>
      <c r="M157" s="58" t="s">
        <v>20</v>
      </c>
      <c r="N157" s="57" t="s">
        <v>20</v>
      </c>
      <c r="O157" s="57" t="s">
        <v>20</v>
      </c>
      <c r="P157" s="58" t="s">
        <v>20</v>
      </c>
      <c r="Q157" s="57" t="s">
        <v>20</v>
      </c>
      <c r="R157" s="57" t="s">
        <v>20</v>
      </c>
      <c r="S157" s="58" t="s">
        <v>20</v>
      </c>
      <c r="T157" s="57" t="s">
        <v>20</v>
      </c>
      <c r="U157" s="57" t="s">
        <v>20</v>
      </c>
      <c r="V157" s="58" t="s">
        <v>20</v>
      </c>
      <c r="W157" s="57" t="s">
        <v>20</v>
      </c>
      <c r="X157" s="57" t="s">
        <v>20</v>
      </c>
      <c r="Y157" s="58" t="s">
        <v>20</v>
      </c>
      <c r="Z157" s="59">
        <v>1.1026</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
        <v>20</v>
      </c>
      <c r="C158" s="57" t="s">
        <v>20</v>
      </c>
      <c r="D158" s="58" t="s">
        <v>20</v>
      </c>
      <c r="E158" s="57" t="s">
        <v>20</v>
      </c>
      <c r="F158" s="57" t="s">
        <v>20</v>
      </c>
      <c r="G158" s="58" t="s">
        <v>20</v>
      </c>
      <c r="H158" s="57" t="s">
        <v>20</v>
      </c>
      <c r="I158" s="57" t="s">
        <v>20</v>
      </c>
      <c r="J158" s="58" t="s">
        <v>20</v>
      </c>
      <c r="K158" s="57" t="s">
        <v>20</v>
      </c>
      <c r="L158" s="57" t="s">
        <v>20</v>
      </c>
      <c r="M158" s="58" t="s">
        <v>20</v>
      </c>
      <c r="N158" s="57" t="s">
        <v>20</v>
      </c>
      <c r="O158" s="57" t="s">
        <v>20</v>
      </c>
      <c r="P158" s="58" t="s">
        <v>20</v>
      </c>
      <c r="Q158" s="57" t="s">
        <v>20</v>
      </c>
      <c r="R158" s="57" t="s">
        <v>20</v>
      </c>
      <c r="S158" s="58" t="s">
        <v>20</v>
      </c>
      <c r="T158" s="57" t="s">
        <v>20</v>
      </c>
      <c r="U158" s="57" t="s">
        <v>20</v>
      </c>
      <c r="V158" s="58" t="s">
        <v>20</v>
      </c>
      <c r="W158" s="57" t="s">
        <v>20</v>
      </c>
      <c r="X158" s="57" t="s">
        <v>20</v>
      </c>
      <c r="Y158" s="58" t="s">
        <v>20</v>
      </c>
      <c r="Z158" s="59">
        <v>1.1026</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
        <v>20</v>
      </c>
      <c r="C161" s="57" t="s">
        <v>20</v>
      </c>
      <c r="D161" s="58" t="s">
        <v>20</v>
      </c>
      <c r="E161" s="57" t="s">
        <v>20</v>
      </c>
      <c r="F161" s="57" t="s">
        <v>20</v>
      </c>
      <c r="G161" s="58" t="s">
        <v>20</v>
      </c>
      <c r="H161" s="57" t="s">
        <v>20</v>
      </c>
      <c r="I161" s="57" t="s">
        <v>20</v>
      </c>
      <c r="J161" s="58" t="s">
        <v>20</v>
      </c>
      <c r="K161" s="57" t="s">
        <v>20</v>
      </c>
      <c r="L161" s="57" t="s">
        <v>20</v>
      </c>
      <c r="M161" s="58" t="s">
        <v>20</v>
      </c>
      <c r="N161" s="57" t="s">
        <v>20</v>
      </c>
      <c r="O161" s="57" t="s">
        <v>20</v>
      </c>
      <c r="P161" s="58" t="s">
        <v>20</v>
      </c>
      <c r="Q161" s="57" t="s">
        <v>20</v>
      </c>
      <c r="R161" s="57" t="s">
        <v>20</v>
      </c>
      <c r="S161" s="58" t="s">
        <v>20</v>
      </c>
      <c r="T161" s="57" t="s">
        <v>20</v>
      </c>
      <c r="U161" s="57" t="s">
        <v>20</v>
      </c>
      <c r="V161" s="58" t="s">
        <v>20</v>
      </c>
      <c r="W161" s="57" t="s">
        <v>20</v>
      </c>
      <c r="X161" s="57" t="s">
        <v>20</v>
      </c>
      <c r="Y161" s="58" t="s">
        <v>20</v>
      </c>
      <c r="Z161" s="59">
        <v>1.1026</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
        <v>20</v>
      </c>
      <c r="C162" s="57" t="s">
        <v>20</v>
      </c>
      <c r="D162" s="58" t="s">
        <v>20</v>
      </c>
      <c r="E162" s="57" t="s">
        <v>20</v>
      </c>
      <c r="F162" s="57" t="s">
        <v>20</v>
      </c>
      <c r="G162" s="58" t="s">
        <v>20</v>
      </c>
      <c r="H162" s="57" t="s">
        <v>20</v>
      </c>
      <c r="I162" s="57" t="s">
        <v>20</v>
      </c>
      <c r="J162" s="58" t="s">
        <v>20</v>
      </c>
      <c r="K162" s="57" t="s">
        <v>20</v>
      </c>
      <c r="L162" s="57" t="s">
        <v>20</v>
      </c>
      <c r="M162" s="58" t="s">
        <v>20</v>
      </c>
      <c r="N162" s="57" t="s">
        <v>20</v>
      </c>
      <c r="O162" s="57" t="s">
        <v>20</v>
      </c>
      <c r="P162" s="58" t="s">
        <v>20</v>
      </c>
      <c r="Q162" s="57" t="s">
        <v>20</v>
      </c>
      <c r="R162" s="57" t="s">
        <v>20</v>
      </c>
      <c r="S162" s="58" t="s">
        <v>20</v>
      </c>
      <c r="T162" s="57" t="s">
        <v>20</v>
      </c>
      <c r="U162" s="57" t="s">
        <v>20</v>
      </c>
      <c r="V162" s="58" t="s">
        <v>20</v>
      </c>
      <c r="W162" s="57" t="s">
        <v>20</v>
      </c>
      <c r="X162" s="57" t="s">
        <v>20</v>
      </c>
      <c r="Y162" s="58" t="s">
        <v>20</v>
      </c>
      <c r="Z162" s="59">
        <v>1.1026</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
        <v>20</v>
      </c>
      <c r="C163" s="57" t="s">
        <v>20</v>
      </c>
      <c r="D163" s="58" t="s">
        <v>20</v>
      </c>
      <c r="E163" s="57" t="s">
        <v>20</v>
      </c>
      <c r="F163" s="57" t="s">
        <v>20</v>
      </c>
      <c r="G163" s="58" t="s">
        <v>20</v>
      </c>
      <c r="H163" s="57" t="s">
        <v>20</v>
      </c>
      <c r="I163" s="57" t="s">
        <v>20</v>
      </c>
      <c r="J163" s="58" t="s">
        <v>20</v>
      </c>
      <c r="K163" s="57" t="s">
        <v>20</v>
      </c>
      <c r="L163" s="57" t="s">
        <v>20</v>
      </c>
      <c r="M163" s="58" t="s">
        <v>20</v>
      </c>
      <c r="N163" s="57" t="s">
        <v>20</v>
      </c>
      <c r="O163" s="57" t="s">
        <v>20</v>
      </c>
      <c r="P163" s="58" t="s">
        <v>20</v>
      </c>
      <c r="Q163" s="57" t="s">
        <v>20</v>
      </c>
      <c r="R163" s="57" t="s">
        <v>20</v>
      </c>
      <c r="S163" s="58" t="s">
        <v>20</v>
      </c>
      <c r="T163" s="57" t="s">
        <v>20</v>
      </c>
      <c r="U163" s="57" t="s">
        <v>20</v>
      </c>
      <c r="V163" s="58" t="s">
        <v>20</v>
      </c>
      <c r="W163" s="57" t="s">
        <v>20</v>
      </c>
      <c r="X163" s="57" t="s">
        <v>20</v>
      </c>
      <c r="Y163" s="58" t="s">
        <v>20</v>
      </c>
      <c r="Z163" s="59">
        <v>1.1026</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v>338.06</v>
      </c>
      <c r="C164" s="57">
        <v>380.58</v>
      </c>
      <c r="D164" s="58">
        <v>359.32</v>
      </c>
      <c r="E164" s="57">
        <v>184.76</v>
      </c>
      <c r="F164" s="57">
        <v>224.38</v>
      </c>
      <c r="G164" s="58">
        <v>204.57</v>
      </c>
      <c r="H164" s="57">
        <v>93.25</v>
      </c>
      <c r="I164" s="57">
        <v>108.4</v>
      </c>
      <c r="J164" s="58">
        <v>100.83</v>
      </c>
      <c r="K164" s="57">
        <v>78.1</v>
      </c>
      <c r="L164" s="57">
        <v>81.6</v>
      </c>
      <c r="M164" s="58">
        <v>79.85</v>
      </c>
      <c r="N164" s="57" t="s">
        <v>20</v>
      </c>
      <c r="O164" s="57" t="s">
        <v>20</v>
      </c>
      <c r="P164" s="58" t="s">
        <v>20</v>
      </c>
      <c r="Q164" s="57" t="s">
        <v>20</v>
      </c>
      <c r="R164" s="57" t="s">
        <v>20</v>
      </c>
      <c r="S164" s="58" t="s">
        <v>20</v>
      </c>
      <c r="T164" s="57" t="s">
        <v>20</v>
      </c>
      <c r="U164" s="57" t="s">
        <v>20</v>
      </c>
      <c r="V164" s="58" t="s">
        <v>20</v>
      </c>
      <c r="W164" s="57" t="s">
        <v>20</v>
      </c>
      <c r="X164" s="57" t="s">
        <v>20</v>
      </c>
      <c r="Y164" s="58" t="s">
        <v>20</v>
      </c>
      <c r="Z164" s="59">
        <v>1.1026</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
        <v>20</v>
      </c>
      <c r="C165" s="57" t="s">
        <v>20</v>
      </c>
      <c r="D165" s="58" t="s">
        <v>20</v>
      </c>
      <c r="E165" s="57" t="s">
        <v>20</v>
      </c>
      <c r="F165" s="57" t="s">
        <v>20</v>
      </c>
      <c r="G165" s="58" t="s">
        <v>20</v>
      </c>
      <c r="H165" s="57" t="s">
        <v>20</v>
      </c>
      <c r="I165" s="57" t="s">
        <v>20</v>
      </c>
      <c r="J165" s="58" t="s">
        <v>20</v>
      </c>
      <c r="K165" s="57" t="s">
        <v>20</v>
      </c>
      <c r="L165" s="57" t="s">
        <v>20</v>
      </c>
      <c r="M165" s="58" t="s">
        <v>20</v>
      </c>
      <c r="N165" s="57" t="s">
        <v>20</v>
      </c>
      <c r="O165" s="57" t="s">
        <v>20</v>
      </c>
      <c r="P165" s="58" t="s">
        <v>20</v>
      </c>
      <c r="Q165" s="57" t="s">
        <v>20</v>
      </c>
      <c r="R165" s="57" t="s">
        <v>20</v>
      </c>
      <c r="S165" s="58" t="s">
        <v>20</v>
      </c>
      <c r="T165" s="57" t="s">
        <v>20</v>
      </c>
      <c r="U165" s="57" t="s">
        <v>20</v>
      </c>
      <c r="V165" s="58" t="s">
        <v>20</v>
      </c>
      <c r="W165" s="57" t="s">
        <v>20</v>
      </c>
      <c r="X165" s="57" t="s">
        <v>20</v>
      </c>
      <c r="Y165" s="58" t="s">
        <v>20</v>
      </c>
      <c r="Z165" s="59">
        <v>1.1026</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v>1486.87</v>
      </c>
      <c r="C168" s="57">
        <v>1596.8</v>
      </c>
      <c r="D168" s="58">
        <v>1541.84</v>
      </c>
      <c r="E168" s="57">
        <v>991.06</v>
      </c>
      <c r="F168" s="57">
        <v>1092.83</v>
      </c>
      <c r="G168" s="58">
        <v>1041.95</v>
      </c>
      <c r="H168" s="57">
        <v>781.23</v>
      </c>
      <c r="I168" s="57">
        <v>883.01</v>
      </c>
      <c r="J168" s="58">
        <v>832.12</v>
      </c>
      <c r="K168" s="57">
        <v>598.26</v>
      </c>
      <c r="L168" s="57">
        <v>705.64</v>
      </c>
      <c r="M168" s="58">
        <v>651.95</v>
      </c>
      <c r="N168" s="57">
        <v>1079.72</v>
      </c>
      <c r="O168" s="57">
        <v>1189.63</v>
      </c>
      <c r="P168" s="58">
        <v>1134.68</v>
      </c>
      <c r="Q168" s="57" t="s">
        <v>20</v>
      </c>
      <c r="R168" s="57" t="s">
        <v>20</v>
      </c>
      <c r="S168" s="58" t="s">
        <v>20</v>
      </c>
      <c r="T168" s="57" t="s">
        <v>20</v>
      </c>
      <c r="U168" s="57" t="s">
        <v>20</v>
      </c>
      <c r="V168" s="58" t="s">
        <v>20</v>
      </c>
      <c r="W168" s="57" t="s">
        <v>20</v>
      </c>
      <c r="X168" s="57" t="s">
        <v>20</v>
      </c>
      <c r="Y168" s="58" t="s">
        <v>20</v>
      </c>
      <c r="Z168" s="59">
        <v>1.1026</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v>1016.64</v>
      </c>
      <c r="C169" s="57">
        <v>1092.19</v>
      </c>
      <c r="D169" s="58">
        <v>1054.42</v>
      </c>
      <c r="E169" s="57">
        <v>699.41</v>
      </c>
      <c r="F169" s="57">
        <v>758.1</v>
      </c>
      <c r="G169" s="58">
        <v>728.76</v>
      </c>
      <c r="H169" s="57">
        <v>492.08</v>
      </c>
      <c r="I169" s="57">
        <v>593.24</v>
      </c>
      <c r="J169" s="58">
        <v>542.66</v>
      </c>
      <c r="K169" s="57">
        <v>302.86</v>
      </c>
      <c r="L169" s="57">
        <v>387.17</v>
      </c>
      <c r="M169" s="58">
        <v>345.02</v>
      </c>
      <c r="N169" s="57">
        <v>761.84</v>
      </c>
      <c r="O169" s="57">
        <v>825.55</v>
      </c>
      <c r="P169" s="58">
        <v>793.7</v>
      </c>
      <c r="Q169" s="57" t="s">
        <v>20</v>
      </c>
      <c r="R169" s="57" t="s">
        <v>20</v>
      </c>
      <c r="S169" s="58" t="s">
        <v>20</v>
      </c>
      <c r="T169" s="57" t="s">
        <v>20</v>
      </c>
      <c r="U169" s="57" t="s">
        <v>20</v>
      </c>
      <c r="V169" s="58" t="s">
        <v>20</v>
      </c>
      <c r="W169" s="57" t="s">
        <v>20</v>
      </c>
      <c r="X169" s="57" t="s">
        <v>20</v>
      </c>
      <c r="Y169" s="58" t="s">
        <v>20</v>
      </c>
      <c r="Z169" s="59">
        <v>1.1026</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v>681.3</v>
      </c>
      <c r="C170" s="57">
        <v>748.76</v>
      </c>
      <c r="D170" s="58">
        <v>715.03</v>
      </c>
      <c r="E170" s="57">
        <v>451.5</v>
      </c>
      <c r="F170" s="57">
        <v>467.72</v>
      </c>
      <c r="G170" s="58">
        <v>459.61</v>
      </c>
      <c r="H170" s="57">
        <v>292.23</v>
      </c>
      <c r="I170" s="57">
        <v>359.7</v>
      </c>
      <c r="J170" s="58">
        <v>325.97</v>
      </c>
      <c r="K170" s="57">
        <v>169.83</v>
      </c>
      <c r="L170" s="57">
        <v>214.83</v>
      </c>
      <c r="M170" s="58">
        <v>192.33</v>
      </c>
      <c r="N170" s="57">
        <v>490.83</v>
      </c>
      <c r="O170" s="57">
        <v>510.2</v>
      </c>
      <c r="P170" s="58">
        <v>500.52</v>
      </c>
      <c r="Q170" s="57" t="s">
        <v>20</v>
      </c>
      <c r="R170" s="57" t="s">
        <v>20</v>
      </c>
      <c r="S170" s="58" t="s">
        <v>20</v>
      </c>
      <c r="T170" s="57" t="s">
        <v>20</v>
      </c>
      <c r="U170" s="57" t="s">
        <v>20</v>
      </c>
      <c r="V170" s="58" t="s">
        <v>20</v>
      </c>
      <c r="W170" s="57" t="s">
        <v>20</v>
      </c>
      <c r="X170" s="57" t="s">
        <v>20</v>
      </c>
      <c r="Y170" s="58" t="s">
        <v>20</v>
      </c>
      <c r="Z170" s="59">
        <v>1.1026</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v>455.86</v>
      </c>
      <c r="C171" s="57">
        <v>509.54</v>
      </c>
      <c r="D171" s="58">
        <v>482.7</v>
      </c>
      <c r="E171" s="57">
        <v>305.38</v>
      </c>
      <c r="F171" s="57">
        <v>363.46</v>
      </c>
      <c r="G171" s="58">
        <v>334.42</v>
      </c>
      <c r="H171" s="57">
        <v>196.69</v>
      </c>
      <c r="I171" s="57">
        <v>237.94</v>
      </c>
      <c r="J171" s="58">
        <v>217.32</v>
      </c>
      <c r="K171" s="57">
        <v>116.15</v>
      </c>
      <c r="L171" s="57">
        <v>145.5</v>
      </c>
      <c r="M171" s="58">
        <v>130.83</v>
      </c>
      <c r="N171" s="57">
        <v>332.85</v>
      </c>
      <c r="O171" s="57">
        <v>395.27</v>
      </c>
      <c r="P171" s="58">
        <v>364.06</v>
      </c>
      <c r="Q171" s="57" t="s">
        <v>20</v>
      </c>
      <c r="R171" s="57" t="s">
        <v>20</v>
      </c>
      <c r="S171" s="58" t="s">
        <v>20</v>
      </c>
      <c r="T171" s="57" t="s">
        <v>20</v>
      </c>
      <c r="U171" s="57" t="s">
        <v>20</v>
      </c>
      <c r="V171" s="58" t="s">
        <v>20</v>
      </c>
      <c r="W171" s="57" t="s">
        <v>20</v>
      </c>
      <c r="X171" s="57" t="s">
        <v>20</v>
      </c>
      <c r="Y171" s="58" t="s">
        <v>20</v>
      </c>
      <c r="Z171" s="59">
        <v>1.1026</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v>197.96</v>
      </c>
      <c r="C172" s="57">
        <v>217.32</v>
      </c>
      <c r="D172" s="58">
        <v>207.64</v>
      </c>
      <c r="E172" s="57">
        <v>104.27</v>
      </c>
      <c r="F172" s="57">
        <v>134.27</v>
      </c>
      <c r="G172" s="58">
        <v>119.27</v>
      </c>
      <c r="H172" s="57">
        <v>77.42</v>
      </c>
      <c r="I172" s="57">
        <v>93.06</v>
      </c>
      <c r="J172" s="58">
        <v>85.24</v>
      </c>
      <c r="K172" s="57">
        <v>59.33</v>
      </c>
      <c r="L172" s="57">
        <v>77.42</v>
      </c>
      <c r="M172" s="58">
        <v>68.38</v>
      </c>
      <c r="N172" s="57">
        <v>79.96</v>
      </c>
      <c r="O172" s="57">
        <v>101.79</v>
      </c>
      <c r="P172" s="58">
        <v>90.88</v>
      </c>
      <c r="Q172" s="57">
        <v>63.7</v>
      </c>
      <c r="R172" s="57">
        <v>84.93</v>
      </c>
      <c r="S172" s="58">
        <v>74.32</v>
      </c>
      <c r="T172" s="57">
        <v>54.33</v>
      </c>
      <c r="U172" s="57">
        <v>63.7</v>
      </c>
      <c r="V172" s="58">
        <v>59.02</v>
      </c>
      <c r="W172" s="57">
        <v>33.09</v>
      </c>
      <c r="X172" s="57">
        <v>41.82</v>
      </c>
      <c r="Y172" s="58">
        <v>37.46</v>
      </c>
      <c r="Z172" s="59">
        <v>1.1026</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v>1535.71</v>
      </c>
      <c r="C175" s="57">
        <v>1637.67</v>
      </c>
      <c r="D175" s="58">
        <v>1586.69</v>
      </c>
      <c r="E175" s="57">
        <v>910.95</v>
      </c>
      <c r="F175" s="57">
        <v>1022.34</v>
      </c>
      <c r="G175" s="58">
        <v>966.65</v>
      </c>
      <c r="H175" s="57">
        <v>747.12</v>
      </c>
      <c r="I175" s="57">
        <v>770.4</v>
      </c>
      <c r="J175" s="58">
        <v>758.76</v>
      </c>
      <c r="K175" s="57" t="s">
        <v>20</v>
      </c>
      <c r="L175" s="57" t="s">
        <v>20</v>
      </c>
      <c r="M175" s="58" t="s">
        <v>20</v>
      </c>
      <c r="N175" s="57">
        <v>1216.76</v>
      </c>
      <c r="O175" s="57">
        <v>1341.26</v>
      </c>
      <c r="P175" s="58">
        <v>1279.01</v>
      </c>
      <c r="Q175" s="57" t="s">
        <v>20</v>
      </c>
      <c r="R175" s="57" t="s">
        <v>20</v>
      </c>
      <c r="S175" s="58" t="s">
        <v>20</v>
      </c>
      <c r="T175" s="57" t="s">
        <v>20</v>
      </c>
      <c r="U175" s="57" t="s">
        <v>20</v>
      </c>
      <c r="V175" s="58" t="s">
        <v>20</v>
      </c>
      <c r="W175" s="57" t="s">
        <v>20</v>
      </c>
      <c r="X175" s="57" t="s">
        <v>20</v>
      </c>
      <c r="Y175" s="58" t="s">
        <v>20</v>
      </c>
      <c r="Z175" s="59">
        <v>1.1026</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v>1015.06</v>
      </c>
      <c r="C176" s="57">
        <v>1095.15</v>
      </c>
      <c r="D176" s="58">
        <v>1055.11</v>
      </c>
      <c r="E176" s="57">
        <v>575.28</v>
      </c>
      <c r="F176" s="57">
        <v>632.05</v>
      </c>
      <c r="G176" s="58">
        <v>603.67</v>
      </c>
      <c r="H176" s="57">
        <v>478.41</v>
      </c>
      <c r="I176" s="57">
        <v>504.6</v>
      </c>
      <c r="J176" s="58">
        <v>491.51</v>
      </c>
      <c r="K176" s="57">
        <v>315.29</v>
      </c>
      <c r="L176" s="57">
        <v>330.59</v>
      </c>
      <c r="M176" s="58">
        <v>322.94</v>
      </c>
      <c r="N176" s="57">
        <v>782.79</v>
      </c>
      <c r="O176" s="57">
        <v>879.27</v>
      </c>
      <c r="P176" s="58">
        <v>831.03</v>
      </c>
      <c r="Q176" s="57" t="s">
        <v>20</v>
      </c>
      <c r="R176" s="57" t="s">
        <v>20</v>
      </c>
      <c r="S176" s="58" t="s">
        <v>20</v>
      </c>
      <c r="T176" s="57" t="s">
        <v>20</v>
      </c>
      <c r="U176" s="57" t="s">
        <v>20</v>
      </c>
      <c r="V176" s="58" t="s">
        <v>20</v>
      </c>
      <c r="W176" s="57" t="s">
        <v>20</v>
      </c>
      <c r="X176" s="57" t="s">
        <v>20</v>
      </c>
      <c r="Y176" s="58" t="s">
        <v>20</v>
      </c>
      <c r="Z176" s="59">
        <v>1.1026</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v>673.57</v>
      </c>
      <c r="C177" s="57">
        <v>741.99</v>
      </c>
      <c r="D177" s="58">
        <v>707.78</v>
      </c>
      <c r="E177" s="57">
        <v>368.43</v>
      </c>
      <c r="F177" s="57">
        <v>437.63</v>
      </c>
      <c r="G177" s="58">
        <v>403.03</v>
      </c>
      <c r="H177" s="57">
        <v>313.09</v>
      </c>
      <c r="I177" s="57">
        <v>327.69</v>
      </c>
      <c r="J177" s="58">
        <v>320.39</v>
      </c>
      <c r="K177" s="57">
        <v>222.1</v>
      </c>
      <c r="L177" s="57">
        <v>225.75</v>
      </c>
      <c r="M177" s="58">
        <v>223.93</v>
      </c>
      <c r="N177" s="57">
        <v>505.35</v>
      </c>
      <c r="O177" s="57">
        <v>578.9</v>
      </c>
      <c r="P177" s="58">
        <v>542.13</v>
      </c>
      <c r="Q177" s="57" t="s">
        <v>20</v>
      </c>
      <c r="R177" s="57" t="s">
        <v>20</v>
      </c>
      <c r="S177" s="58" t="s">
        <v>20</v>
      </c>
      <c r="T177" s="57" t="s">
        <v>20</v>
      </c>
      <c r="U177" s="57" t="s">
        <v>20</v>
      </c>
      <c r="V177" s="58" t="s">
        <v>20</v>
      </c>
      <c r="W177" s="57" t="s">
        <v>20</v>
      </c>
      <c r="X177" s="57" t="s">
        <v>20</v>
      </c>
      <c r="Y177" s="58" t="s">
        <v>20</v>
      </c>
      <c r="Z177" s="59">
        <v>1.1026</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v>454.38</v>
      </c>
      <c r="C178" s="57">
        <v>505.35</v>
      </c>
      <c r="D178" s="58">
        <v>479.87</v>
      </c>
      <c r="E178" s="57">
        <v>259.94</v>
      </c>
      <c r="F178" s="57">
        <v>310.91</v>
      </c>
      <c r="G178" s="58">
        <v>285.43</v>
      </c>
      <c r="H178" s="57">
        <v>233.75</v>
      </c>
      <c r="I178" s="57">
        <v>243.22</v>
      </c>
      <c r="J178" s="58">
        <v>238.49</v>
      </c>
      <c r="K178" s="57">
        <v>156.56</v>
      </c>
      <c r="L178" s="57">
        <v>159.47</v>
      </c>
      <c r="M178" s="58">
        <v>158.02</v>
      </c>
      <c r="N178" s="57">
        <v>263.61</v>
      </c>
      <c r="O178" s="57">
        <v>279.62</v>
      </c>
      <c r="P178" s="58">
        <v>271.62</v>
      </c>
      <c r="Q178" s="57">
        <v>131.06</v>
      </c>
      <c r="R178" s="57">
        <v>161.64</v>
      </c>
      <c r="S178" s="58">
        <v>146.35</v>
      </c>
      <c r="T178" s="57">
        <v>75.02</v>
      </c>
      <c r="U178" s="57">
        <v>116.5</v>
      </c>
      <c r="V178" s="58">
        <v>95.76</v>
      </c>
      <c r="W178" s="57" t="s">
        <v>20</v>
      </c>
      <c r="X178" s="57" t="s">
        <v>20</v>
      </c>
      <c r="Y178" s="58" t="s">
        <v>20</v>
      </c>
      <c r="Z178" s="59">
        <v>1.1026</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v>187.14</v>
      </c>
      <c r="C179" s="57">
        <v>227.91</v>
      </c>
      <c r="D179" s="58">
        <v>207.53</v>
      </c>
      <c r="E179" s="57">
        <v>132.51</v>
      </c>
      <c r="F179" s="57">
        <v>187.14</v>
      </c>
      <c r="G179" s="58">
        <v>159.83</v>
      </c>
      <c r="H179" s="57">
        <v>74.27</v>
      </c>
      <c r="I179" s="57">
        <v>77.18</v>
      </c>
      <c r="J179" s="58">
        <v>75.73</v>
      </c>
      <c r="K179" s="57">
        <v>74.27</v>
      </c>
      <c r="L179" s="57">
        <v>77.18</v>
      </c>
      <c r="M179" s="58">
        <v>75.73</v>
      </c>
      <c r="N179" s="57">
        <v>85.93</v>
      </c>
      <c r="O179" s="57">
        <v>103.38</v>
      </c>
      <c r="P179" s="58">
        <v>94.66</v>
      </c>
      <c r="Q179" s="57">
        <v>52.41</v>
      </c>
      <c r="R179" s="57">
        <v>83.01</v>
      </c>
      <c r="S179" s="58">
        <v>67.71</v>
      </c>
      <c r="T179" s="57">
        <v>45.14</v>
      </c>
      <c r="U179" s="57">
        <v>52.41</v>
      </c>
      <c r="V179" s="58">
        <v>48.78</v>
      </c>
      <c r="W179" s="57">
        <v>35.7</v>
      </c>
      <c r="X179" s="57">
        <v>45.14</v>
      </c>
      <c r="Y179" s="58">
        <v>40.42</v>
      </c>
      <c r="Z179" s="59">
        <v>1.1026</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Y318"/>
  <sheetViews>
    <sheetView workbookViewId="0" topLeftCell="A1">
      <selection activeCell="B13" sqref="B13"/>
    </sheetView>
  </sheetViews>
  <sheetFormatPr defaultColWidth="9.00390625" defaultRowHeight="12.75"/>
  <cols>
    <col min="1" max="1" width="18.875" style="35" customWidth="1"/>
    <col min="2" max="3" width="10.875" style="35" customWidth="1"/>
    <col min="4" max="4" width="11.00390625" style="35" customWidth="1"/>
    <col min="5" max="5" width="9.75390625" style="35" customWidth="1"/>
    <col min="6" max="6" width="11.00390625" style="35" customWidth="1"/>
    <col min="7" max="7" width="10.00390625" style="35" customWidth="1"/>
    <col min="8" max="12" width="9.875" style="35" customWidth="1"/>
    <col min="13" max="13" width="9.375" style="35" customWidth="1"/>
    <col min="14" max="14" width="10.875" style="35" customWidth="1"/>
    <col min="15" max="15" width="10.125" style="35" customWidth="1"/>
    <col min="16" max="16" width="10.25390625" style="35" customWidth="1"/>
    <col min="17" max="17" width="9.375" style="35" customWidth="1"/>
    <col min="18" max="18" width="9.875" style="35" customWidth="1"/>
    <col min="19" max="19" width="9.625" style="35" customWidth="1"/>
    <col min="20" max="23" width="9.875" style="35" customWidth="1"/>
    <col min="24" max="24" width="10.00390625" style="35" customWidth="1"/>
    <col min="25" max="25" width="7.00390625" style="35" customWidth="1"/>
    <col min="26" max="26" width="0" style="36"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39" t="s">
        <v>56</v>
      </c>
      <c r="B1" s="39"/>
      <c r="C1" s="39"/>
      <c r="D1" s="39"/>
      <c r="E1" s="39"/>
      <c r="F1" s="39"/>
      <c r="G1" s="39"/>
      <c r="H1" s="39"/>
      <c r="I1" s="39"/>
      <c r="J1" s="39"/>
      <c r="K1" s="39"/>
      <c r="L1" s="39"/>
      <c r="M1" s="39"/>
      <c r="N1" s="39"/>
      <c r="O1" s="39"/>
      <c r="P1" s="39"/>
      <c r="Q1" s="39"/>
      <c r="R1" s="39"/>
      <c r="S1" s="39"/>
      <c r="T1" s="39"/>
      <c r="U1" s="39"/>
      <c r="V1" s="39"/>
      <c r="W1" s="39"/>
      <c r="X1" s="39"/>
      <c r="Y1" s="39"/>
    </row>
    <row r="2" spans="1:25" ht="12.75">
      <c r="A2" s="39" t="s">
        <v>1</v>
      </c>
      <c r="B2" s="39"/>
      <c r="C2" s="39"/>
      <c r="D2" s="39"/>
      <c r="E2" s="39"/>
      <c r="F2" s="39"/>
      <c r="G2" s="39"/>
      <c r="H2" s="39"/>
      <c r="I2" s="39"/>
      <c r="J2" s="39"/>
      <c r="K2" s="39"/>
      <c r="L2" s="39"/>
      <c r="M2" s="39"/>
      <c r="N2" s="39"/>
      <c r="O2" s="39"/>
      <c r="P2" s="39"/>
      <c r="Q2" s="39"/>
      <c r="R2" s="39"/>
      <c r="S2" s="39"/>
      <c r="T2" s="39"/>
      <c r="U2" s="39"/>
      <c r="V2" s="39"/>
      <c r="W2" s="39"/>
      <c r="X2" s="39"/>
      <c r="Y2" s="39"/>
    </row>
    <row r="3" spans="1:25" ht="18" customHeight="1">
      <c r="A3" s="39" t="s">
        <v>2</v>
      </c>
      <c r="B3" s="39"/>
      <c r="C3" s="39"/>
      <c r="D3" s="39"/>
      <c r="E3" s="39"/>
      <c r="F3" s="39"/>
      <c r="G3" s="39"/>
      <c r="H3" s="39"/>
      <c r="I3" s="39"/>
      <c r="J3" s="39"/>
      <c r="K3" s="39"/>
      <c r="L3" s="39"/>
      <c r="M3" s="39"/>
      <c r="N3" s="39"/>
      <c r="O3" s="39"/>
      <c r="P3" s="39"/>
      <c r="Q3" s="39"/>
      <c r="R3" s="39"/>
      <c r="S3" s="39"/>
      <c r="T3" s="39"/>
      <c r="U3" s="39"/>
      <c r="V3" s="39"/>
      <c r="W3" s="39"/>
      <c r="X3" s="39"/>
      <c r="Y3" s="39"/>
    </row>
    <row r="4" ht="12" customHeight="1">
      <c r="B4" s="40"/>
    </row>
    <row r="5" ht="6" customHeight="1"/>
    <row r="6" spans="1:25" ht="12.75">
      <c r="A6" s="39" t="s">
        <v>57</v>
      </c>
      <c r="B6" s="39"/>
      <c r="C6" s="39"/>
      <c r="D6" s="39"/>
      <c r="E6" s="39"/>
      <c r="F6" s="39"/>
      <c r="G6" s="39"/>
      <c r="H6" s="39"/>
      <c r="I6" s="39"/>
      <c r="J6" s="39"/>
      <c r="K6" s="39"/>
      <c r="L6" s="39"/>
      <c r="M6" s="39"/>
      <c r="N6" s="39"/>
      <c r="O6" s="39"/>
      <c r="P6" s="39"/>
      <c r="Q6" s="39"/>
      <c r="R6" s="39"/>
      <c r="S6" s="39"/>
      <c r="T6" s="39"/>
      <c r="U6" s="39"/>
      <c r="V6" s="39"/>
      <c r="W6" s="39"/>
      <c r="X6" s="39"/>
      <c r="Y6" s="39"/>
    </row>
    <row r="7" spans="1:25" ht="12.75">
      <c r="A7" s="39" t="s">
        <v>4</v>
      </c>
      <c r="B7" s="39"/>
      <c r="C7" s="39"/>
      <c r="D7" s="39"/>
      <c r="E7" s="39"/>
      <c r="F7" s="39"/>
      <c r="G7" s="39"/>
      <c r="H7" s="39"/>
      <c r="I7" s="39"/>
      <c r="J7" s="39"/>
      <c r="K7" s="39"/>
      <c r="L7" s="39"/>
      <c r="M7" s="39"/>
      <c r="N7" s="39"/>
      <c r="O7" s="39"/>
      <c r="P7" s="39"/>
      <c r="Q7" s="39"/>
      <c r="R7" s="39"/>
      <c r="S7" s="39"/>
      <c r="T7" s="39"/>
      <c r="U7" s="39"/>
      <c r="V7" s="39"/>
      <c r="W7" s="39"/>
      <c r="X7" s="39"/>
      <c r="Y7" s="39"/>
    </row>
    <row r="8" ht="12.75">
      <c r="Y8" s="35" t="s">
        <v>52</v>
      </c>
    </row>
    <row r="9" spans="1:75" s="47" customFormat="1" ht="21" customHeight="1">
      <c r="A9" s="41" t="s">
        <v>6</v>
      </c>
      <c r="B9" s="42" t="s">
        <v>7</v>
      </c>
      <c r="C9" s="42"/>
      <c r="D9" s="42"/>
      <c r="E9" s="42" t="s">
        <v>8</v>
      </c>
      <c r="F9" s="42"/>
      <c r="G9" s="42"/>
      <c r="H9" s="42" t="s">
        <v>9</v>
      </c>
      <c r="I9" s="42"/>
      <c r="J9" s="42"/>
      <c r="K9" s="42" t="s">
        <v>10</v>
      </c>
      <c r="L9" s="42"/>
      <c r="M9" s="42"/>
      <c r="N9" s="42" t="s">
        <v>11</v>
      </c>
      <c r="O9" s="42"/>
      <c r="P9" s="42"/>
      <c r="Q9" s="42" t="s">
        <v>12</v>
      </c>
      <c r="R9" s="42"/>
      <c r="S9" s="42"/>
      <c r="T9" s="42" t="s">
        <v>13</v>
      </c>
      <c r="U9" s="42"/>
      <c r="V9" s="42"/>
      <c r="W9" s="43" t="s">
        <v>14</v>
      </c>
      <c r="X9" s="43"/>
      <c r="Y9" s="43"/>
      <c r="Z9" s="4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41"/>
      <c r="B10" s="48" t="s">
        <v>15</v>
      </c>
      <c r="C10" s="48" t="s">
        <v>16</v>
      </c>
      <c r="D10" s="48" t="s">
        <v>17</v>
      </c>
      <c r="E10" s="48" t="s">
        <v>15</v>
      </c>
      <c r="F10" s="48" t="s">
        <v>16</v>
      </c>
      <c r="G10" s="48" t="s">
        <v>17</v>
      </c>
      <c r="H10" s="48" t="s">
        <v>15</v>
      </c>
      <c r="I10" s="48" t="s">
        <v>16</v>
      </c>
      <c r="J10" s="48" t="s">
        <v>17</v>
      </c>
      <c r="K10" s="48" t="s">
        <v>15</v>
      </c>
      <c r="L10" s="48" t="s">
        <v>16</v>
      </c>
      <c r="M10" s="48" t="s">
        <v>17</v>
      </c>
      <c r="N10" s="48" t="s">
        <v>15</v>
      </c>
      <c r="O10" s="48" t="s">
        <v>16</v>
      </c>
      <c r="P10" s="48" t="s">
        <v>17</v>
      </c>
      <c r="Q10" s="48" t="s">
        <v>15</v>
      </c>
      <c r="R10" s="48" t="s">
        <v>16</v>
      </c>
      <c r="S10" s="48" t="s">
        <v>17</v>
      </c>
      <c r="T10" s="48" t="s">
        <v>15</v>
      </c>
      <c r="U10" s="48" t="s">
        <v>16</v>
      </c>
      <c r="V10" s="48" t="s">
        <v>17</v>
      </c>
      <c r="W10" s="48" t="s">
        <v>15</v>
      </c>
      <c r="X10" s="48" t="s">
        <v>16</v>
      </c>
      <c r="Y10" s="49" t="s">
        <v>17</v>
      </c>
      <c r="Z10" s="4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26:27" ht="16.5" customHeight="1">
      <c r="Z11" s="50"/>
      <c r="AA11" s="51"/>
    </row>
    <row r="12" spans="1:75" s="47" customFormat="1" ht="16.5" customHeight="1">
      <c r="A12" s="52"/>
      <c r="B12" s="53" t="s">
        <v>18</v>
      </c>
      <c r="C12" s="53"/>
      <c r="D12" s="53"/>
      <c r="E12" s="53"/>
      <c r="F12" s="53"/>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21" customHeight="1">
      <c r="A13" s="56" t="s">
        <v>19</v>
      </c>
      <c r="B13" s="57" t="s">
        <v>20</v>
      </c>
      <c r="C13" s="57" t="s">
        <v>20</v>
      </c>
      <c r="D13" s="58" t="s">
        <v>20</v>
      </c>
      <c r="E13" s="57" t="s">
        <v>20</v>
      </c>
      <c r="F13" s="57" t="s">
        <v>20</v>
      </c>
      <c r="G13" s="58" t="s">
        <v>20</v>
      </c>
      <c r="H13" s="57" t="s">
        <v>20</v>
      </c>
      <c r="I13" s="57" t="s">
        <v>20</v>
      </c>
      <c r="J13" s="58" t="s">
        <v>20</v>
      </c>
      <c r="K13" s="57" t="s">
        <v>20</v>
      </c>
      <c r="L13" s="57" t="s">
        <v>20</v>
      </c>
      <c r="M13" s="58" t="s">
        <v>20</v>
      </c>
      <c r="N13" s="57" t="s">
        <v>20</v>
      </c>
      <c r="O13" s="57" t="s">
        <v>20</v>
      </c>
      <c r="P13" s="58" t="s">
        <v>20</v>
      </c>
      <c r="Q13" s="57" t="s">
        <v>20</v>
      </c>
      <c r="R13" s="57" t="s">
        <v>20</v>
      </c>
      <c r="S13" s="58" t="s">
        <v>20</v>
      </c>
      <c r="T13" s="57" t="s">
        <v>20</v>
      </c>
      <c r="U13" s="57" t="s">
        <v>20</v>
      </c>
      <c r="V13" s="58" t="s">
        <v>20</v>
      </c>
      <c r="W13" s="57" t="s">
        <v>20</v>
      </c>
      <c r="X13" s="57" t="s">
        <v>20</v>
      </c>
      <c r="Y13" s="58" t="s">
        <v>20</v>
      </c>
      <c r="Z13" s="59">
        <v>1.1283</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21.75" customHeight="1">
      <c r="A14" s="64" t="s">
        <v>21</v>
      </c>
      <c r="B14" s="57">
        <v>630.02</v>
      </c>
      <c r="C14" s="57">
        <v>701.01</v>
      </c>
      <c r="D14" s="58">
        <v>665.52</v>
      </c>
      <c r="E14" s="57">
        <v>519.54</v>
      </c>
      <c r="F14" s="57">
        <v>570.83</v>
      </c>
      <c r="G14" s="58">
        <v>545.19</v>
      </c>
      <c r="H14" s="57">
        <v>356.44</v>
      </c>
      <c r="I14" s="57">
        <v>436.67</v>
      </c>
      <c r="J14" s="58">
        <v>396.56</v>
      </c>
      <c r="K14" s="57" t="s">
        <v>20</v>
      </c>
      <c r="L14" s="57" t="s">
        <v>20</v>
      </c>
      <c r="M14" s="58" t="s">
        <v>20</v>
      </c>
      <c r="N14" s="57" t="s">
        <v>20</v>
      </c>
      <c r="O14" s="57" t="s">
        <v>20</v>
      </c>
      <c r="P14" s="58" t="s">
        <v>20</v>
      </c>
      <c r="Q14" s="57" t="s">
        <v>20</v>
      </c>
      <c r="R14" s="57" t="s">
        <v>20</v>
      </c>
      <c r="S14" s="58" t="s">
        <v>20</v>
      </c>
      <c r="T14" s="57" t="s">
        <v>20</v>
      </c>
      <c r="U14" s="57" t="s">
        <v>20</v>
      </c>
      <c r="V14" s="58" t="s">
        <v>20</v>
      </c>
      <c r="W14" s="57" t="s">
        <v>20</v>
      </c>
      <c r="X14" s="57" t="s">
        <v>20</v>
      </c>
      <c r="Y14" s="58" t="s">
        <v>20</v>
      </c>
      <c r="Z14" s="59">
        <v>1.1283</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21.75" customHeight="1">
      <c r="A15" s="64" t="s">
        <v>22</v>
      </c>
      <c r="B15" s="57">
        <v>395.91</v>
      </c>
      <c r="C15" s="57">
        <v>434.68</v>
      </c>
      <c r="D15" s="58">
        <v>415.3</v>
      </c>
      <c r="E15" s="57">
        <v>332.75</v>
      </c>
      <c r="F15" s="57">
        <v>347.25</v>
      </c>
      <c r="G15" s="58">
        <v>340</v>
      </c>
      <c r="H15" s="57">
        <v>211.1</v>
      </c>
      <c r="I15" s="57">
        <v>255.14</v>
      </c>
      <c r="J15" s="58">
        <v>233.12</v>
      </c>
      <c r="K15" s="57" t="s">
        <v>20</v>
      </c>
      <c r="L15" s="57" t="s">
        <v>20</v>
      </c>
      <c r="M15" s="58" t="s">
        <v>20</v>
      </c>
      <c r="N15" s="57" t="s">
        <v>20</v>
      </c>
      <c r="O15" s="57" t="s">
        <v>20</v>
      </c>
      <c r="P15" s="58" t="s">
        <v>20</v>
      </c>
      <c r="Q15" s="57" t="s">
        <v>20</v>
      </c>
      <c r="R15" s="57" t="s">
        <v>20</v>
      </c>
      <c r="S15" s="58" t="s">
        <v>20</v>
      </c>
      <c r="T15" s="57" t="s">
        <v>20</v>
      </c>
      <c r="U15" s="57" t="s">
        <v>20</v>
      </c>
      <c r="V15" s="58" t="s">
        <v>20</v>
      </c>
      <c r="W15" s="57" t="s">
        <v>20</v>
      </c>
      <c r="X15" s="57" t="s">
        <v>20</v>
      </c>
      <c r="Y15" s="58" t="s">
        <v>20</v>
      </c>
      <c r="Z15" s="59">
        <v>1.1283</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21.75" customHeight="1">
      <c r="A16" s="64" t="s">
        <v>23</v>
      </c>
      <c r="B16" s="57">
        <v>297.26</v>
      </c>
      <c r="C16" s="57">
        <v>336.71</v>
      </c>
      <c r="D16" s="58">
        <v>316.99</v>
      </c>
      <c r="E16" s="57">
        <v>234.77</v>
      </c>
      <c r="F16" s="57">
        <v>252.54</v>
      </c>
      <c r="G16" s="58">
        <v>243.66</v>
      </c>
      <c r="H16" s="57">
        <v>130.23</v>
      </c>
      <c r="I16" s="57">
        <v>170.33</v>
      </c>
      <c r="J16" s="58">
        <v>150.28</v>
      </c>
      <c r="K16" s="57">
        <v>96.65</v>
      </c>
      <c r="L16" s="57">
        <v>118.36</v>
      </c>
      <c r="M16" s="58">
        <v>107.51</v>
      </c>
      <c r="N16" s="57">
        <v>145.99</v>
      </c>
      <c r="O16" s="57">
        <v>184.14</v>
      </c>
      <c r="P16" s="58">
        <v>165.07</v>
      </c>
      <c r="Q16" s="57">
        <v>105.21</v>
      </c>
      <c r="R16" s="57">
        <v>128.9</v>
      </c>
      <c r="S16" s="58">
        <v>117.06</v>
      </c>
      <c r="T16" s="57">
        <v>106.5</v>
      </c>
      <c r="U16" s="57">
        <v>111.8</v>
      </c>
      <c r="V16" s="58">
        <v>109.15</v>
      </c>
      <c r="W16" s="57">
        <v>81.53</v>
      </c>
      <c r="X16" s="57">
        <v>105.21</v>
      </c>
      <c r="Y16" s="58">
        <v>93.37</v>
      </c>
      <c r="Z16" s="59">
        <v>1.1283</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21" customHeight="1">
      <c r="A17" s="65" t="s">
        <v>24</v>
      </c>
      <c r="B17" s="57">
        <v>169.02</v>
      </c>
      <c r="C17" s="57">
        <v>184.78</v>
      </c>
      <c r="D17" s="58">
        <v>176.9</v>
      </c>
      <c r="E17" s="57">
        <v>131.53</v>
      </c>
      <c r="F17" s="57">
        <v>160.43</v>
      </c>
      <c r="G17" s="58">
        <v>145.98</v>
      </c>
      <c r="H17" s="57">
        <v>69.71</v>
      </c>
      <c r="I17" s="57">
        <v>84.19</v>
      </c>
      <c r="J17" s="58">
        <v>76.95</v>
      </c>
      <c r="K17" s="57">
        <v>53.27</v>
      </c>
      <c r="L17" s="57">
        <v>69.71</v>
      </c>
      <c r="M17" s="58">
        <v>61.49</v>
      </c>
      <c r="N17" s="57">
        <v>94.7</v>
      </c>
      <c r="O17" s="57">
        <v>96.02</v>
      </c>
      <c r="P17" s="58">
        <v>95.36</v>
      </c>
      <c r="Q17" s="57">
        <v>60.49</v>
      </c>
      <c r="R17" s="57">
        <v>74.96</v>
      </c>
      <c r="S17" s="58">
        <v>67.73</v>
      </c>
      <c r="T17" s="57">
        <v>49.97</v>
      </c>
      <c r="U17" s="57">
        <v>58.51</v>
      </c>
      <c r="V17" s="58">
        <v>54.24</v>
      </c>
      <c r="W17" s="57">
        <v>38.8</v>
      </c>
      <c r="X17" s="57">
        <v>40.75</v>
      </c>
      <c r="Y17" s="58">
        <v>39.78</v>
      </c>
      <c r="Z17" s="59">
        <v>1.1283</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26:27" ht="16.5" customHeight="1">
      <c r="Z18" s="54"/>
      <c r="AA18" s="55"/>
    </row>
    <row r="19" spans="2:75" s="47" customFormat="1" ht="16.5" customHeight="1">
      <c r="B19" s="66" t="s">
        <v>25</v>
      </c>
      <c r="C19" s="66"/>
      <c r="D19" s="66"/>
      <c r="E19" s="66"/>
      <c r="F19" s="66"/>
      <c r="G19" s="66"/>
      <c r="H19" s="66"/>
      <c r="Z19" s="4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21" customHeight="1">
      <c r="A20" s="56" t="s">
        <v>19</v>
      </c>
      <c r="B20" s="57" t="s">
        <v>20</v>
      </c>
      <c r="C20" s="57" t="s">
        <v>20</v>
      </c>
      <c r="D20" s="58" t="s">
        <v>20</v>
      </c>
      <c r="E20" s="57" t="s">
        <v>20</v>
      </c>
      <c r="F20" s="57" t="s">
        <v>20</v>
      </c>
      <c r="G20" s="58" t="s">
        <v>20</v>
      </c>
      <c r="H20" s="57" t="s">
        <v>20</v>
      </c>
      <c r="I20" s="57" t="s">
        <v>20</v>
      </c>
      <c r="J20" s="58" t="s">
        <v>20</v>
      </c>
      <c r="K20" s="57" t="s">
        <v>20</v>
      </c>
      <c r="L20" s="57" t="s">
        <v>20</v>
      </c>
      <c r="M20" s="58" t="s">
        <v>20</v>
      </c>
      <c r="N20" s="57" t="s">
        <v>20</v>
      </c>
      <c r="O20" s="57" t="s">
        <v>20</v>
      </c>
      <c r="P20" s="58" t="s">
        <v>20</v>
      </c>
      <c r="Q20" s="57" t="s">
        <v>20</v>
      </c>
      <c r="R20" s="57" t="s">
        <v>20</v>
      </c>
      <c r="S20" s="58" t="s">
        <v>20</v>
      </c>
      <c r="T20" s="57" t="s">
        <v>20</v>
      </c>
      <c r="U20" s="57" t="s">
        <v>20</v>
      </c>
      <c r="V20" s="58" t="s">
        <v>20</v>
      </c>
      <c r="W20" s="57" t="s">
        <v>20</v>
      </c>
      <c r="X20" s="57" t="s">
        <v>20</v>
      </c>
      <c r="Y20" s="58" t="s">
        <v>20</v>
      </c>
      <c r="Z20" s="59">
        <v>1.1283</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21.75" customHeight="1">
      <c r="A21" s="64" t="s">
        <v>21</v>
      </c>
      <c r="B21" s="57">
        <v>630.02</v>
      </c>
      <c r="C21" s="57">
        <v>701.01</v>
      </c>
      <c r="D21" s="58">
        <v>665.52</v>
      </c>
      <c r="E21" s="57">
        <v>519.54</v>
      </c>
      <c r="F21" s="57">
        <v>570.83</v>
      </c>
      <c r="G21" s="58">
        <v>545.19</v>
      </c>
      <c r="H21" s="57">
        <v>356.44</v>
      </c>
      <c r="I21" s="57">
        <v>436.67</v>
      </c>
      <c r="J21" s="58">
        <v>396.56</v>
      </c>
      <c r="K21" s="57" t="s">
        <v>20</v>
      </c>
      <c r="L21" s="57" t="s">
        <v>20</v>
      </c>
      <c r="M21" s="58" t="s">
        <v>20</v>
      </c>
      <c r="N21" s="57" t="s">
        <v>20</v>
      </c>
      <c r="O21" s="57" t="s">
        <v>20</v>
      </c>
      <c r="P21" s="58" t="s">
        <v>20</v>
      </c>
      <c r="Q21" s="57" t="s">
        <v>20</v>
      </c>
      <c r="R21" s="57" t="s">
        <v>20</v>
      </c>
      <c r="S21" s="58" t="s">
        <v>20</v>
      </c>
      <c r="T21" s="57" t="s">
        <v>20</v>
      </c>
      <c r="U21" s="57" t="s">
        <v>20</v>
      </c>
      <c r="V21" s="58" t="s">
        <v>20</v>
      </c>
      <c r="W21" s="57" t="s">
        <v>20</v>
      </c>
      <c r="X21" s="57" t="s">
        <v>20</v>
      </c>
      <c r="Y21" s="58" t="s">
        <v>20</v>
      </c>
      <c r="Z21" s="59">
        <v>1.1283</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21.75" customHeight="1">
      <c r="A22" s="64" t="s">
        <v>22</v>
      </c>
      <c r="B22" s="57">
        <v>395.91</v>
      </c>
      <c r="C22" s="57">
        <v>434.68</v>
      </c>
      <c r="D22" s="58">
        <v>415.3</v>
      </c>
      <c r="E22" s="57">
        <v>332.75</v>
      </c>
      <c r="F22" s="57">
        <v>347.25</v>
      </c>
      <c r="G22" s="58">
        <v>340</v>
      </c>
      <c r="H22" s="57">
        <v>211.1</v>
      </c>
      <c r="I22" s="57">
        <v>255.14</v>
      </c>
      <c r="J22" s="58">
        <v>233.12</v>
      </c>
      <c r="K22" s="57" t="s">
        <v>20</v>
      </c>
      <c r="L22" s="57" t="s">
        <v>20</v>
      </c>
      <c r="M22" s="58" t="s">
        <v>20</v>
      </c>
      <c r="N22" s="57" t="s">
        <v>20</v>
      </c>
      <c r="O22" s="57" t="s">
        <v>20</v>
      </c>
      <c r="P22" s="58" t="s">
        <v>20</v>
      </c>
      <c r="Q22" s="57" t="s">
        <v>20</v>
      </c>
      <c r="R22" s="57" t="s">
        <v>20</v>
      </c>
      <c r="S22" s="58" t="s">
        <v>20</v>
      </c>
      <c r="T22" s="57" t="s">
        <v>20</v>
      </c>
      <c r="U22" s="57" t="s">
        <v>20</v>
      </c>
      <c r="V22" s="58" t="s">
        <v>20</v>
      </c>
      <c r="W22" s="57" t="s">
        <v>20</v>
      </c>
      <c r="X22" s="57" t="s">
        <v>20</v>
      </c>
      <c r="Y22" s="58" t="s">
        <v>20</v>
      </c>
      <c r="Z22" s="59">
        <v>1.1283</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21.75" customHeight="1">
      <c r="A23" s="64" t="s">
        <v>23</v>
      </c>
      <c r="B23" s="57">
        <v>297.26</v>
      </c>
      <c r="C23" s="57">
        <v>336.71</v>
      </c>
      <c r="D23" s="58">
        <v>316.99</v>
      </c>
      <c r="E23" s="57">
        <v>234.77</v>
      </c>
      <c r="F23" s="57">
        <v>252.54</v>
      </c>
      <c r="G23" s="58">
        <v>243.66</v>
      </c>
      <c r="H23" s="57">
        <v>130.23</v>
      </c>
      <c r="I23" s="57">
        <v>170.33</v>
      </c>
      <c r="J23" s="58">
        <v>150.28</v>
      </c>
      <c r="K23" s="57">
        <v>96.65</v>
      </c>
      <c r="L23" s="57">
        <v>118.36</v>
      </c>
      <c r="M23" s="58">
        <v>107.51</v>
      </c>
      <c r="N23" s="57">
        <v>145.99</v>
      </c>
      <c r="O23" s="57">
        <v>184.14</v>
      </c>
      <c r="P23" s="58">
        <v>165.07</v>
      </c>
      <c r="Q23" s="57">
        <v>105.21</v>
      </c>
      <c r="R23" s="57">
        <v>128.9</v>
      </c>
      <c r="S23" s="58">
        <v>117.06</v>
      </c>
      <c r="T23" s="57">
        <v>81.53</v>
      </c>
      <c r="U23" s="57">
        <v>105.21</v>
      </c>
      <c r="V23" s="58">
        <v>93.37</v>
      </c>
      <c r="W23" s="57">
        <v>67.77</v>
      </c>
      <c r="X23" s="57">
        <v>81.53</v>
      </c>
      <c r="Y23" s="58">
        <v>74.65</v>
      </c>
      <c r="Z23" s="59">
        <v>1.1283</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21" customHeight="1">
      <c r="A24" s="65" t="s">
        <v>24</v>
      </c>
      <c r="B24" s="57">
        <v>169.02</v>
      </c>
      <c r="C24" s="57">
        <v>184.78</v>
      </c>
      <c r="D24" s="58">
        <v>176.9</v>
      </c>
      <c r="E24" s="57">
        <v>131.53</v>
      </c>
      <c r="F24" s="57">
        <v>160.43</v>
      </c>
      <c r="G24" s="58">
        <v>145.98</v>
      </c>
      <c r="H24" s="57">
        <v>69.71</v>
      </c>
      <c r="I24" s="57">
        <v>84.19</v>
      </c>
      <c r="J24" s="58">
        <v>76.95</v>
      </c>
      <c r="K24" s="57">
        <v>53.27</v>
      </c>
      <c r="L24" s="57">
        <v>69.71</v>
      </c>
      <c r="M24" s="58">
        <v>61.49</v>
      </c>
      <c r="N24" s="57">
        <v>94.7</v>
      </c>
      <c r="O24" s="57">
        <v>97.99</v>
      </c>
      <c r="P24" s="58">
        <v>96.35</v>
      </c>
      <c r="Q24" s="57">
        <v>60.49</v>
      </c>
      <c r="R24" s="57">
        <v>74.96</v>
      </c>
      <c r="S24" s="58">
        <v>67.73</v>
      </c>
      <c r="T24" s="57">
        <v>38.8</v>
      </c>
      <c r="U24" s="57">
        <v>47.32</v>
      </c>
      <c r="V24" s="58">
        <v>43.06</v>
      </c>
      <c r="W24" s="57">
        <v>28.26</v>
      </c>
      <c r="X24" s="57">
        <v>38.8</v>
      </c>
      <c r="Y24" s="58">
        <v>33.53</v>
      </c>
      <c r="Z24" s="59">
        <v>1.1283</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ht="17.25" customHeight="1">
      <c r="Z25" s="44"/>
    </row>
    <row r="26" spans="2:75" s="47" customFormat="1" ht="18.75" customHeight="1">
      <c r="B26" s="68" t="s">
        <v>26</v>
      </c>
      <c r="C26" s="68"/>
      <c r="D26" s="68"/>
      <c r="E26" s="68"/>
      <c r="F26" s="68"/>
      <c r="Z26" s="4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21" customHeight="1">
      <c r="A27" s="56" t="s">
        <v>19</v>
      </c>
      <c r="B27" s="57">
        <v>1565.79</v>
      </c>
      <c r="C27" s="57">
        <v>1681.55</v>
      </c>
      <c r="D27" s="58">
        <v>1623.67</v>
      </c>
      <c r="E27" s="57">
        <v>1308.67</v>
      </c>
      <c r="F27" s="57">
        <v>1421.77</v>
      </c>
      <c r="G27" s="58">
        <v>1365.22</v>
      </c>
      <c r="H27" s="57">
        <v>1150.83</v>
      </c>
      <c r="I27" s="57">
        <v>1264.6</v>
      </c>
      <c r="J27" s="58">
        <v>1207.72</v>
      </c>
      <c r="K27" s="57">
        <v>822.69</v>
      </c>
      <c r="L27" s="57">
        <v>929.88</v>
      </c>
      <c r="M27" s="58">
        <v>876.29</v>
      </c>
      <c r="N27" s="57">
        <v>1381.01</v>
      </c>
      <c r="O27" s="57">
        <v>1473.73</v>
      </c>
      <c r="P27" s="58">
        <v>1427.37</v>
      </c>
      <c r="Q27" s="57">
        <v>1129.81</v>
      </c>
      <c r="R27" s="57">
        <v>1252.77</v>
      </c>
      <c r="S27" s="58">
        <v>1191.29</v>
      </c>
      <c r="T27" s="57" t="s">
        <v>20</v>
      </c>
      <c r="U27" s="57" t="s">
        <v>20</v>
      </c>
      <c r="V27" s="58" t="s">
        <v>20</v>
      </c>
      <c r="W27" s="57" t="s">
        <v>20</v>
      </c>
      <c r="X27" s="57" t="s">
        <v>20</v>
      </c>
      <c r="Y27" s="58" t="s">
        <v>20</v>
      </c>
      <c r="Z27" s="59">
        <v>1.1283</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21.75" customHeight="1">
      <c r="A28" s="64" t="s">
        <v>21</v>
      </c>
      <c r="B28" s="57">
        <v>1127.17</v>
      </c>
      <c r="C28" s="57">
        <v>1217.26</v>
      </c>
      <c r="D28" s="58">
        <v>1172.22</v>
      </c>
      <c r="E28" s="57">
        <v>910.15</v>
      </c>
      <c r="F28" s="57">
        <v>999.58</v>
      </c>
      <c r="G28" s="58">
        <v>954.87</v>
      </c>
      <c r="H28" s="57">
        <v>798.35</v>
      </c>
      <c r="I28" s="57">
        <v>848.99</v>
      </c>
      <c r="J28" s="58">
        <v>823.67</v>
      </c>
      <c r="K28" s="57">
        <v>589.22</v>
      </c>
      <c r="L28" s="57">
        <v>624.73</v>
      </c>
      <c r="M28" s="58">
        <v>606.98</v>
      </c>
      <c r="N28" s="57">
        <v>922</v>
      </c>
      <c r="O28" s="57">
        <v>1029.19</v>
      </c>
      <c r="P28" s="58">
        <v>975.6</v>
      </c>
      <c r="Q28" s="57">
        <v>779.94</v>
      </c>
      <c r="R28" s="57">
        <v>869.37</v>
      </c>
      <c r="S28" s="58">
        <v>824.66</v>
      </c>
      <c r="T28" s="57" t="s">
        <v>20</v>
      </c>
      <c r="U28" s="57" t="s">
        <v>20</v>
      </c>
      <c r="V28" s="58" t="s">
        <v>20</v>
      </c>
      <c r="W28" s="57" t="s">
        <v>20</v>
      </c>
      <c r="X28" s="57" t="s">
        <v>20</v>
      </c>
      <c r="Y28" s="58" t="s">
        <v>20</v>
      </c>
      <c r="Z28" s="59">
        <v>1.1283</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21.75" customHeight="1">
      <c r="A29" s="64" t="s">
        <v>22</v>
      </c>
      <c r="B29" s="57">
        <v>758.91</v>
      </c>
      <c r="C29" s="57">
        <v>814.81</v>
      </c>
      <c r="D29" s="58">
        <v>786.86</v>
      </c>
      <c r="E29" s="57">
        <v>608.31</v>
      </c>
      <c r="F29" s="57">
        <v>645.79</v>
      </c>
      <c r="G29" s="58">
        <v>627.05</v>
      </c>
      <c r="H29" s="57">
        <v>492.55</v>
      </c>
      <c r="I29" s="57">
        <v>558.97</v>
      </c>
      <c r="J29" s="58">
        <v>525.76</v>
      </c>
      <c r="K29" s="57">
        <v>378.15</v>
      </c>
      <c r="L29" s="57">
        <v>395.24</v>
      </c>
      <c r="M29" s="58">
        <v>386.7</v>
      </c>
      <c r="N29" s="57">
        <v>608.31</v>
      </c>
      <c r="O29" s="57">
        <v>682.62</v>
      </c>
      <c r="P29" s="58">
        <v>645.47</v>
      </c>
      <c r="Q29" s="57">
        <v>485.98</v>
      </c>
      <c r="R29" s="57">
        <v>537.27</v>
      </c>
      <c r="S29" s="58">
        <v>511.63</v>
      </c>
      <c r="T29" s="57" t="s">
        <v>20</v>
      </c>
      <c r="U29" s="57" t="s">
        <v>20</v>
      </c>
      <c r="V29" s="58" t="s">
        <v>20</v>
      </c>
      <c r="W29" s="57" t="s">
        <v>20</v>
      </c>
      <c r="X29" s="57" t="s">
        <v>20</v>
      </c>
      <c r="Y29" s="58" t="s">
        <v>20</v>
      </c>
      <c r="Z29" s="59">
        <v>1.1283</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21.75" customHeight="1">
      <c r="A30" s="64" t="s">
        <v>23</v>
      </c>
      <c r="B30" s="57">
        <v>591.21</v>
      </c>
      <c r="C30" s="57">
        <v>651.05</v>
      </c>
      <c r="D30" s="58">
        <v>621.13</v>
      </c>
      <c r="E30" s="57">
        <v>423.48</v>
      </c>
      <c r="F30" s="57">
        <v>477.42</v>
      </c>
      <c r="G30" s="58">
        <v>450.45</v>
      </c>
      <c r="H30" s="57">
        <v>321.59</v>
      </c>
      <c r="I30" s="57">
        <v>382.75</v>
      </c>
      <c r="J30" s="58">
        <v>352.17</v>
      </c>
      <c r="K30" s="57">
        <v>265.68</v>
      </c>
      <c r="L30" s="57">
        <v>283.44</v>
      </c>
      <c r="M30" s="58">
        <v>274.56</v>
      </c>
      <c r="N30" s="57">
        <v>437.3</v>
      </c>
      <c r="O30" s="57">
        <v>508.34</v>
      </c>
      <c r="P30" s="58">
        <v>472.82</v>
      </c>
      <c r="Q30" s="57">
        <v>307.74</v>
      </c>
      <c r="R30" s="57">
        <v>368.27</v>
      </c>
      <c r="S30" s="58">
        <v>338.01</v>
      </c>
      <c r="T30" s="57" t="s">
        <v>20</v>
      </c>
      <c r="U30" s="57" t="s">
        <v>20</v>
      </c>
      <c r="V30" s="58" t="s">
        <v>20</v>
      </c>
      <c r="W30" s="57" t="s">
        <v>20</v>
      </c>
      <c r="X30" s="57" t="s">
        <v>20</v>
      </c>
      <c r="Y30" s="58" t="s">
        <v>20</v>
      </c>
      <c r="Z30" s="59">
        <v>1.1283</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21" customHeight="1">
      <c r="A31" s="65" t="s">
        <v>24</v>
      </c>
      <c r="B31" s="57" t="s">
        <v>20</v>
      </c>
      <c r="C31" s="57" t="s">
        <v>20</v>
      </c>
      <c r="D31" s="58" t="s">
        <v>20</v>
      </c>
      <c r="E31" s="57" t="s">
        <v>20</v>
      </c>
      <c r="F31" s="57" t="s">
        <v>20</v>
      </c>
      <c r="G31" s="58" t="s">
        <v>20</v>
      </c>
      <c r="H31" s="57">
        <v>84.19</v>
      </c>
      <c r="I31" s="57">
        <v>103.24</v>
      </c>
      <c r="J31" s="58">
        <v>93.72</v>
      </c>
      <c r="K31" s="57">
        <v>62.47</v>
      </c>
      <c r="L31" s="57">
        <v>81.53</v>
      </c>
      <c r="M31" s="58">
        <v>72</v>
      </c>
      <c r="N31" s="57">
        <v>157.84</v>
      </c>
      <c r="O31" s="57">
        <v>197.94</v>
      </c>
      <c r="P31" s="58">
        <v>177.89</v>
      </c>
      <c r="Q31" s="57">
        <v>100.64</v>
      </c>
      <c r="R31" s="57">
        <v>121</v>
      </c>
      <c r="S31" s="58">
        <v>110.82</v>
      </c>
      <c r="T31" s="57" t="s">
        <v>20</v>
      </c>
      <c r="U31" s="57" t="s">
        <v>20</v>
      </c>
      <c r="V31" s="58" t="s">
        <v>20</v>
      </c>
      <c r="W31" s="57" t="s">
        <v>20</v>
      </c>
      <c r="X31" s="57" t="s">
        <v>20</v>
      </c>
      <c r="Y31" s="58" t="s">
        <v>20</v>
      </c>
      <c r="Z31" s="59">
        <v>1.1283</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ht="19.5" customHeight="1">
      <c r="Z32" s="44"/>
    </row>
    <row r="33" spans="2:75" s="47" customFormat="1" ht="18.75" customHeight="1">
      <c r="B33" s="68" t="s">
        <v>27</v>
      </c>
      <c r="C33" s="68"/>
      <c r="D33" s="68"/>
      <c r="E33" s="68"/>
      <c r="F33" s="68"/>
      <c r="Z33" s="4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21" customHeight="1">
      <c r="A34" s="56" t="s">
        <v>19</v>
      </c>
      <c r="B34" s="57">
        <v>1747.53</v>
      </c>
      <c r="C34" s="57">
        <v>1876.74</v>
      </c>
      <c r="D34" s="58">
        <v>1812.14</v>
      </c>
      <c r="E34" s="57">
        <v>1416.52</v>
      </c>
      <c r="F34" s="57">
        <v>1511.21</v>
      </c>
      <c r="G34" s="58">
        <v>1463.87</v>
      </c>
      <c r="H34" s="57">
        <v>1284.42</v>
      </c>
      <c r="I34" s="57">
        <v>1411.39</v>
      </c>
      <c r="J34" s="58">
        <v>1347.91</v>
      </c>
      <c r="K34" s="57">
        <v>877.81</v>
      </c>
      <c r="L34" s="57">
        <v>1011.4</v>
      </c>
      <c r="M34" s="58">
        <v>944.61</v>
      </c>
      <c r="N34" s="57" t="s">
        <v>20</v>
      </c>
      <c r="O34" s="57" t="s">
        <v>20</v>
      </c>
      <c r="P34" s="58" t="s">
        <v>20</v>
      </c>
      <c r="Q34" s="57" t="s">
        <v>20</v>
      </c>
      <c r="R34" s="57" t="s">
        <v>20</v>
      </c>
      <c r="S34" s="58" t="s">
        <v>20</v>
      </c>
      <c r="T34" s="57" t="s">
        <v>20</v>
      </c>
      <c r="U34" s="57" t="s">
        <v>20</v>
      </c>
      <c r="V34" s="58" t="s">
        <v>20</v>
      </c>
      <c r="W34" s="57" t="s">
        <v>20</v>
      </c>
      <c r="X34" s="57" t="s">
        <v>20</v>
      </c>
      <c r="Y34" s="58" t="s">
        <v>20</v>
      </c>
      <c r="Z34" s="59">
        <v>1.1283</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21.75" customHeight="1">
      <c r="A35" s="64" t="s">
        <v>21</v>
      </c>
      <c r="B35" s="57">
        <v>1258</v>
      </c>
      <c r="C35" s="57">
        <v>1358.55</v>
      </c>
      <c r="D35" s="58">
        <v>1308.28</v>
      </c>
      <c r="E35" s="57">
        <v>1015.79</v>
      </c>
      <c r="F35" s="57">
        <v>1053.97</v>
      </c>
      <c r="G35" s="58">
        <v>1034.88</v>
      </c>
      <c r="H35" s="57">
        <v>891.01</v>
      </c>
      <c r="I35" s="57">
        <v>947.52</v>
      </c>
      <c r="J35" s="58">
        <v>919.27</v>
      </c>
      <c r="K35" s="57">
        <v>657.61</v>
      </c>
      <c r="L35" s="57">
        <v>697.24</v>
      </c>
      <c r="M35" s="58">
        <v>677.43</v>
      </c>
      <c r="N35" s="57" t="s">
        <v>20</v>
      </c>
      <c r="O35" s="57" t="s">
        <v>20</v>
      </c>
      <c r="P35" s="58" t="s">
        <v>20</v>
      </c>
      <c r="Q35" s="57" t="s">
        <v>20</v>
      </c>
      <c r="R35" s="57" t="s">
        <v>20</v>
      </c>
      <c r="S35" s="58" t="s">
        <v>20</v>
      </c>
      <c r="T35" s="57" t="s">
        <v>20</v>
      </c>
      <c r="U35" s="57" t="s">
        <v>20</v>
      </c>
      <c r="V35" s="58" t="s">
        <v>20</v>
      </c>
      <c r="W35" s="57" t="s">
        <v>20</v>
      </c>
      <c r="X35" s="57" t="s">
        <v>20</v>
      </c>
      <c r="Y35" s="58" t="s">
        <v>20</v>
      </c>
      <c r="Z35" s="59">
        <v>1.1283</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21.75" customHeight="1">
      <c r="A36" s="64" t="s">
        <v>22</v>
      </c>
      <c r="B36" s="57">
        <v>846.99</v>
      </c>
      <c r="C36" s="57">
        <v>909.4</v>
      </c>
      <c r="D36" s="58">
        <v>878.2</v>
      </c>
      <c r="E36" s="57">
        <v>678.92</v>
      </c>
      <c r="F36" s="57">
        <v>720.75</v>
      </c>
      <c r="G36" s="58">
        <v>699.84</v>
      </c>
      <c r="H36" s="57">
        <v>549.73</v>
      </c>
      <c r="I36" s="57">
        <v>623.85</v>
      </c>
      <c r="J36" s="58">
        <v>586.79</v>
      </c>
      <c r="K36" s="57">
        <v>422.04</v>
      </c>
      <c r="L36" s="57">
        <v>441.12</v>
      </c>
      <c r="M36" s="58">
        <v>431.58</v>
      </c>
      <c r="N36" s="57" t="s">
        <v>20</v>
      </c>
      <c r="O36" s="57" t="s">
        <v>20</v>
      </c>
      <c r="P36" s="58" t="s">
        <v>20</v>
      </c>
      <c r="Q36" s="57" t="s">
        <v>20</v>
      </c>
      <c r="R36" s="57" t="s">
        <v>20</v>
      </c>
      <c r="S36" s="58" t="s">
        <v>20</v>
      </c>
      <c r="T36" s="57" t="s">
        <v>20</v>
      </c>
      <c r="U36" s="57" t="s">
        <v>20</v>
      </c>
      <c r="V36" s="58" t="s">
        <v>20</v>
      </c>
      <c r="W36" s="57" t="s">
        <v>20</v>
      </c>
      <c r="X36" s="57" t="s">
        <v>20</v>
      </c>
      <c r="Y36" s="58" t="s">
        <v>20</v>
      </c>
      <c r="Z36" s="59">
        <v>1.1283</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21.75" customHeight="1">
      <c r="A37" s="64" t="s">
        <v>23</v>
      </c>
      <c r="B37" s="57">
        <v>659.83</v>
      </c>
      <c r="C37" s="57">
        <v>726.64</v>
      </c>
      <c r="D37" s="58">
        <v>693.24</v>
      </c>
      <c r="E37" s="57">
        <v>472.63</v>
      </c>
      <c r="F37" s="57">
        <v>532.83</v>
      </c>
      <c r="G37" s="58">
        <v>502.73</v>
      </c>
      <c r="H37" s="57">
        <v>358.91</v>
      </c>
      <c r="I37" s="57">
        <v>427.19</v>
      </c>
      <c r="J37" s="58">
        <v>393.05</v>
      </c>
      <c r="K37" s="57">
        <v>296.52</v>
      </c>
      <c r="L37" s="57">
        <v>316.34</v>
      </c>
      <c r="M37" s="58">
        <v>306.43</v>
      </c>
      <c r="N37" s="57" t="s">
        <v>20</v>
      </c>
      <c r="O37" s="57" t="s">
        <v>20</v>
      </c>
      <c r="P37" s="58" t="s">
        <v>20</v>
      </c>
      <c r="Q37" s="57" t="s">
        <v>20</v>
      </c>
      <c r="R37" s="57" t="s">
        <v>20</v>
      </c>
      <c r="S37" s="58" t="s">
        <v>20</v>
      </c>
      <c r="T37" s="57" t="s">
        <v>20</v>
      </c>
      <c r="U37" s="57" t="s">
        <v>20</v>
      </c>
      <c r="V37" s="58" t="s">
        <v>20</v>
      </c>
      <c r="W37" s="57" t="s">
        <v>20</v>
      </c>
      <c r="X37" s="57" t="s">
        <v>20</v>
      </c>
      <c r="Y37" s="58" t="s">
        <v>20</v>
      </c>
      <c r="Z37" s="59">
        <v>1.1283</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21" customHeight="1">
      <c r="A38" s="65" t="s">
        <v>24</v>
      </c>
      <c r="B38" s="57" t="s">
        <v>20</v>
      </c>
      <c r="C38" s="57" t="s">
        <v>20</v>
      </c>
      <c r="D38" s="58" t="s">
        <v>20</v>
      </c>
      <c r="E38" s="57" t="s">
        <v>20</v>
      </c>
      <c r="F38" s="57" t="s">
        <v>20</v>
      </c>
      <c r="G38" s="58" t="s">
        <v>20</v>
      </c>
      <c r="H38" s="57">
        <v>91.01</v>
      </c>
      <c r="I38" s="57">
        <v>109.37</v>
      </c>
      <c r="J38" s="58">
        <v>100.19</v>
      </c>
      <c r="K38" s="57">
        <v>56.52</v>
      </c>
      <c r="L38" s="57">
        <v>67.51</v>
      </c>
      <c r="M38" s="58">
        <v>62.02</v>
      </c>
      <c r="N38" s="57" t="s">
        <v>20</v>
      </c>
      <c r="O38" s="57" t="s">
        <v>20</v>
      </c>
      <c r="P38" s="58" t="s">
        <v>20</v>
      </c>
      <c r="Q38" s="57">
        <v>74.86</v>
      </c>
      <c r="R38" s="57">
        <v>99.82</v>
      </c>
      <c r="S38" s="58">
        <v>87.34</v>
      </c>
      <c r="T38" s="57">
        <v>51.38</v>
      </c>
      <c r="U38" s="57">
        <v>63.14</v>
      </c>
      <c r="V38" s="58">
        <v>57.26</v>
      </c>
      <c r="W38" s="57">
        <v>38.89</v>
      </c>
      <c r="X38" s="57">
        <v>49.15</v>
      </c>
      <c r="Y38" s="58">
        <v>44.02</v>
      </c>
      <c r="Z38" s="59">
        <v>1.1283</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2:75" s="47" customFormat="1" ht="16.5" customHeight="1">
      <c r="B39" s="68"/>
      <c r="C39" s="68"/>
      <c r="D39" s="68"/>
      <c r="E39" s="68"/>
      <c r="F39" s="68"/>
      <c r="Z39" s="4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2:75" s="47" customFormat="1" ht="16.5" customHeight="1">
      <c r="B40" s="68" t="s">
        <v>28</v>
      </c>
      <c r="C40" s="68"/>
      <c r="D40" s="68"/>
      <c r="E40" s="68"/>
      <c r="F40" s="68"/>
      <c r="Z40" s="4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21" customHeight="1">
      <c r="A41" s="56" t="s">
        <v>19</v>
      </c>
      <c r="B41" s="57">
        <v>1663.44</v>
      </c>
      <c r="C41" s="57">
        <v>1773.86</v>
      </c>
      <c r="D41" s="58">
        <v>1718.65</v>
      </c>
      <c r="E41" s="57">
        <v>1336.9</v>
      </c>
      <c r="F41" s="57">
        <v>1430.75</v>
      </c>
      <c r="G41" s="58">
        <v>1383.83</v>
      </c>
      <c r="H41" s="57">
        <v>1102.63</v>
      </c>
      <c r="I41" s="57">
        <v>1213.05</v>
      </c>
      <c r="J41" s="58">
        <v>1157.84</v>
      </c>
      <c r="K41" s="57">
        <v>834.47</v>
      </c>
      <c r="L41" s="57">
        <v>957.52</v>
      </c>
      <c r="M41" s="58">
        <v>896</v>
      </c>
      <c r="N41" s="57" t="s">
        <v>20</v>
      </c>
      <c r="O41" s="57" t="s">
        <v>20</v>
      </c>
      <c r="P41" s="58" t="s">
        <v>20</v>
      </c>
      <c r="Q41" s="57" t="s">
        <v>20</v>
      </c>
      <c r="R41" s="57" t="s">
        <v>20</v>
      </c>
      <c r="S41" s="58" t="s">
        <v>20</v>
      </c>
      <c r="T41" s="57" t="s">
        <v>20</v>
      </c>
      <c r="U41" s="57" t="s">
        <v>20</v>
      </c>
      <c r="V41" s="58" t="s">
        <v>20</v>
      </c>
      <c r="W41" s="57" t="s">
        <v>20</v>
      </c>
      <c r="X41" s="57" t="s">
        <v>20</v>
      </c>
      <c r="Y41" s="58" t="s">
        <v>20</v>
      </c>
      <c r="Z41" s="59">
        <v>1.1283</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21.75" customHeight="1">
      <c r="A42" s="64" t="s">
        <v>21</v>
      </c>
      <c r="B42" s="57">
        <v>1191.76</v>
      </c>
      <c r="C42" s="57">
        <v>1284.04</v>
      </c>
      <c r="D42" s="58">
        <v>1237.9</v>
      </c>
      <c r="E42" s="57">
        <v>962.23</v>
      </c>
      <c r="F42" s="57">
        <v>1001.67</v>
      </c>
      <c r="G42" s="58">
        <v>981.95</v>
      </c>
      <c r="H42" s="57">
        <v>840.79</v>
      </c>
      <c r="I42" s="57">
        <v>897.57</v>
      </c>
      <c r="J42" s="58">
        <v>869.18</v>
      </c>
      <c r="K42" s="57">
        <v>621.51</v>
      </c>
      <c r="L42" s="57">
        <v>659.36</v>
      </c>
      <c r="M42" s="58">
        <v>640.44</v>
      </c>
      <c r="N42" s="57" t="s">
        <v>20</v>
      </c>
      <c r="O42" s="57" t="s">
        <v>20</v>
      </c>
      <c r="P42" s="58" t="s">
        <v>20</v>
      </c>
      <c r="Q42" s="57" t="s">
        <v>20</v>
      </c>
      <c r="R42" s="57" t="s">
        <v>20</v>
      </c>
      <c r="S42" s="58" t="s">
        <v>20</v>
      </c>
      <c r="T42" s="57" t="s">
        <v>20</v>
      </c>
      <c r="U42" s="57" t="s">
        <v>20</v>
      </c>
      <c r="V42" s="58" t="s">
        <v>20</v>
      </c>
      <c r="W42" s="57" t="s">
        <v>20</v>
      </c>
      <c r="X42" s="57" t="s">
        <v>20</v>
      </c>
      <c r="Y42" s="58" t="s">
        <v>20</v>
      </c>
      <c r="Z42" s="59">
        <v>1.1283</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21.75" customHeight="1">
      <c r="A43" s="64" t="s">
        <v>22</v>
      </c>
      <c r="B43" s="57">
        <v>803.7</v>
      </c>
      <c r="C43" s="57">
        <v>860.51</v>
      </c>
      <c r="D43" s="58">
        <v>832.11</v>
      </c>
      <c r="E43" s="57">
        <v>638.87</v>
      </c>
      <c r="F43" s="57">
        <v>680.68</v>
      </c>
      <c r="G43" s="58">
        <v>659.78</v>
      </c>
      <c r="H43" s="57">
        <v>520.54</v>
      </c>
      <c r="I43" s="57">
        <v>590.74</v>
      </c>
      <c r="J43" s="58">
        <v>555.64</v>
      </c>
      <c r="K43" s="57">
        <v>399.07</v>
      </c>
      <c r="L43" s="57">
        <v>416.46</v>
      </c>
      <c r="M43" s="58">
        <v>407.77</v>
      </c>
      <c r="N43" s="57" t="s">
        <v>20</v>
      </c>
      <c r="O43" s="57" t="s">
        <v>20</v>
      </c>
      <c r="P43" s="58" t="s">
        <v>20</v>
      </c>
      <c r="Q43" s="57" t="s">
        <v>20</v>
      </c>
      <c r="R43" s="57" t="s">
        <v>20</v>
      </c>
      <c r="S43" s="58" t="s">
        <v>20</v>
      </c>
      <c r="T43" s="57" t="s">
        <v>20</v>
      </c>
      <c r="U43" s="57" t="s">
        <v>20</v>
      </c>
      <c r="V43" s="58" t="s">
        <v>20</v>
      </c>
      <c r="W43" s="57" t="s">
        <v>20</v>
      </c>
      <c r="X43" s="57" t="s">
        <v>20</v>
      </c>
      <c r="Y43" s="58" t="s">
        <v>20</v>
      </c>
      <c r="Z43" s="59">
        <v>1.1283</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21.75" customHeight="1">
      <c r="A44" s="64" t="s">
        <v>23</v>
      </c>
      <c r="B44" s="57">
        <v>625.46</v>
      </c>
      <c r="C44" s="57">
        <v>687.77</v>
      </c>
      <c r="D44" s="58">
        <v>656.62</v>
      </c>
      <c r="E44" s="57">
        <v>447.96</v>
      </c>
      <c r="F44" s="57">
        <v>507.14</v>
      </c>
      <c r="G44" s="58">
        <v>477.55</v>
      </c>
      <c r="H44" s="57">
        <v>340.74</v>
      </c>
      <c r="I44" s="57">
        <v>403.82</v>
      </c>
      <c r="J44" s="58">
        <v>372.28</v>
      </c>
      <c r="K44" s="57">
        <v>281.56</v>
      </c>
      <c r="L44" s="57">
        <v>302.88</v>
      </c>
      <c r="M44" s="58">
        <v>292.22</v>
      </c>
      <c r="N44" s="57" t="s">
        <v>20</v>
      </c>
      <c r="O44" s="57" t="s">
        <v>20</v>
      </c>
      <c r="P44" s="58" t="s">
        <v>20</v>
      </c>
      <c r="Q44" s="57" t="s">
        <v>20</v>
      </c>
      <c r="R44" s="57" t="s">
        <v>20</v>
      </c>
      <c r="S44" s="58" t="s">
        <v>20</v>
      </c>
      <c r="T44" s="57" t="s">
        <v>20</v>
      </c>
      <c r="U44" s="57" t="s">
        <v>20</v>
      </c>
      <c r="V44" s="58" t="s">
        <v>20</v>
      </c>
      <c r="W44" s="57" t="s">
        <v>20</v>
      </c>
      <c r="X44" s="57" t="s">
        <v>20</v>
      </c>
      <c r="Y44" s="58" t="s">
        <v>20</v>
      </c>
      <c r="Z44" s="59">
        <v>1.1283</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21" customHeight="1">
      <c r="A45" s="65" t="s">
        <v>24</v>
      </c>
      <c r="B45" s="57" t="s">
        <v>20</v>
      </c>
      <c r="C45" s="57" t="s">
        <v>20</v>
      </c>
      <c r="D45" s="58" t="s">
        <v>20</v>
      </c>
      <c r="E45" s="57" t="s">
        <v>20</v>
      </c>
      <c r="F45" s="57" t="s">
        <v>20</v>
      </c>
      <c r="G45" s="58" t="s">
        <v>20</v>
      </c>
      <c r="H45" s="57">
        <v>83.6</v>
      </c>
      <c r="I45" s="57">
        <v>100.98</v>
      </c>
      <c r="J45" s="58">
        <v>92.29</v>
      </c>
      <c r="K45" s="57">
        <v>52.84</v>
      </c>
      <c r="L45" s="57">
        <v>63.88</v>
      </c>
      <c r="M45" s="58">
        <v>58.36</v>
      </c>
      <c r="N45" s="57" t="s">
        <v>20</v>
      </c>
      <c r="O45" s="57" t="s">
        <v>20</v>
      </c>
      <c r="P45" s="58" t="s">
        <v>20</v>
      </c>
      <c r="Q45" s="57">
        <v>56.75</v>
      </c>
      <c r="R45" s="57">
        <v>89.93</v>
      </c>
      <c r="S45" s="58">
        <v>73.34</v>
      </c>
      <c r="T45" s="57">
        <v>48.89</v>
      </c>
      <c r="U45" s="57">
        <v>56.75</v>
      </c>
      <c r="V45" s="58">
        <v>52.82</v>
      </c>
      <c r="W45" s="57">
        <v>38.67</v>
      </c>
      <c r="X45" s="57">
        <v>49.71</v>
      </c>
      <c r="Y45" s="58">
        <v>44.19</v>
      </c>
      <c r="Z45" s="59">
        <v>1.1283</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68"/>
      <c r="B46" s="69"/>
      <c r="C46" s="69"/>
      <c r="D46" s="70"/>
      <c r="E46" s="69"/>
      <c r="F46" s="69"/>
      <c r="G46" s="70"/>
      <c r="H46" s="69"/>
      <c r="I46" s="69"/>
      <c r="J46" s="70"/>
      <c r="K46" s="69"/>
      <c r="L46" s="69"/>
      <c r="M46" s="70"/>
      <c r="N46" s="69"/>
      <c r="O46" s="69"/>
      <c r="P46" s="70"/>
      <c r="Q46" s="69"/>
      <c r="R46" s="69"/>
      <c r="S46" s="70"/>
      <c r="T46" s="69"/>
      <c r="U46" s="69"/>
      <c r="V46" s="70"/>
      <c r="W46" s="69"/>
      <c r="X46" s="69"/>
      <c r="Y46" s="70"/>
      <c r="Z46" s="4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68"/>
      <c r="B47" s="69"/>
      <c r="C47" s="69"/>
      <c r="D47" s="70"/>
      <c r="E47" s="69"/>
      <c r="F47" s="69"/>
      <c r="G47" s="70"/>
      <c r="H47" s="69"/>
      <c r="I47" s="69"/>
      <c r="J47" s="70"/>
      <c r="K47" s="69"/>
      <c r="L47" s="69"/>
      <c r="M47" s="70"/>
      <c r="N47" s="69"/>
      <c r="O47" s="69"/>
      <c r="P47" s="70"/>
      <c r="Q47" s="69"/>
      <c r="R47" s="69"/>
      <c r="S47" s="70"/>
      <c r="T47" s="69"/>
      <c r="U47" s="69"/>
      <c r="V47" s="70"/>
      <c r="W47" s="69"/>
      <c r="X47" s="69"/>
      <c r="Y47" s="70"/>
      <c r="Z47" s="4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ht="21.75" customHeight="1">
      <c r="Z48" s="44"/>
    </row>
    <row r="49" spans="1:75" s="47" customFormat="1" ht="20.25" customHeight="1">
      <c r="A49" s="41" t="s">
        <v>6</v>
      </c>
      <c r="B49" s="42" t="s">
        <v>7</v>
      </c>
      <c r="C49" s="42"/>
      <c r="D49" s="42"/>
      <c r="E49" s="42" t="s">
        <v>8</v>
      </c>
      <c r="F49" s="42"/>
      <c r="G49" s="42"/>
      <c r="H49" s="42" t="s">
        <v>9</v>
      </c>
      <c r="I49" s="42"/>
      <c r="J49" s="42"/>
      <c r="K49" s="42" t="s">
        <v>10</v>
      </c>
      <c r="L49" s="42"/>
      <c r="M49" s="42"/>
      <c r="N49" s="42" t="s">
        <v>11</v>
      </c>
      <c r="O49" s="42"/>
      <c r="P49" s="42"/>
      <c r="Q49" s="42" t="s">
        <v>12</v>
      </c>
      <c r="R49" s="42"/>
      <c r="S49" s="42"/>
      <c r="T49" s="42" t="s">
        <v>13</v>
      </c>
      <c r="U49" s="42"/>
      <c r="V49" s="42"/>
      <c r="W49" s="43" t="s">
        <v>14</v>
      </c>
      <c r="X49" s="43"/>
      <c r="Y49" s="43"/>
      <c r="Z49" s="4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41"/>
      <c r="B50" s="48" t="s">
        <v>15</v>
      </c>
      <c r="C50" s="48" t="s">
        <v>16</v>
      </c>
      <c r="D50" s="48" t="s">
        <v>17</v>
      </c>
      <c r="E50" s="48" t="s">
        <v>15</v>
      </c>
      <c r="F50" s="48" t="s">
        <v>16</v>
      </c>
      <c r="G50" s="48" t="s">
        <v>17</v>
      </c>
      <c r="H50" s="48" t="s">
        <v>15</v>
      </c>
      <c r="I50" s="48" t="s">
        <v>16</v>
      </c>
      <c r="J50" s="48" t="s">
        <v>17</v>
      </c>
      <c r="K50" s="48" t="s">
        <v>15</v>
      </c>
      <c r="L50" s="48" t="s">
        <v>16</v>
      </c>
      <c r="M50" s="48" t="s">
        <v>17</v>
      </c>
      <c r="N50" s="48" t="s">
        <v>15</v>
      </c>
      <c r="O50" s="48" t="s">
        <v>16</v>
      </c>
      <c r="P50" s="48" t="s">
        <v>17</v>
      </c>
      <c r="Q50" s="48" t="s">
        <v>15</v>
      </c>
      <c r="R50" s="48" t="s">
        <v>16</v>
      </c>
      <c r="S50" s="48" t="s">
        <v>17</v>
      </c>
      <c r="T50" s="48" t="s">
        <v>15</v>
      </c>
      <c r="U50" s="48" t="s">
        <v>16</v>
      </c>
      <c r="V50" s="48" t="s">
        <v>17</v>
      </c>
      <c r="W50" s="48" t="s">
        <v>15</v>
      </c>
      <c r="X50" s="48" t="s">
        <v>16</v>
      </c>
      <c r="Y50" s="49" t="s">
        <v>17</v>
      </c>
      <c r="Z50" s="4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ht="15" customHeight="1">
      <c r="Z51" s="44"/>
    </row>
    <row r="52" spans="2:75" s="47" customFormat="1" ht="16.5" customHeight="1">
      <c r="B52" s="68" t="s">
        <v>29</v>
      </c>
      <c r="C52" s="68"/>
      <c r="D52" s="68"/>
      <c r="E52" s="68"/>
      <c r="F52" s="68"/>
      <c r="Z52" s="4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21" customHeight="1">
      <c r="A53" s="56" t="s">
        <v>19</v>
      </c>
      <c r="B53" s="57">
        <v>1677.64</v>
      </c>
      <c r="C53" s="57">
        <v>1922.48</v>
      </c>
      <c r="D53" s="58">
        <v>1800.06</v>
      </c>
      <c r="E53" s="57">
        <v>1359.86</v>
      </c>
      <c r="F53" s="57">
        <v>1450.77</v>
      </c>
      <c r="G53" s="58">
        <v>1405.32</v>
      </c>
      <c r="H53" s="57">
        <v>996.3</v>
      </c>
      <c r="I53" s="57">
        <v>1118.21</v>
      </c>
      <c r="J53" s="58">
        <v>1057.26</v>
      </c>
      <c r="K53" s="57">
        <v>842.7</v>
      </c>
      <c r="L53" s="57">
        <v>970.95</v>
      </c>
      <c r="M53" s="58">
        <v>906.83</v>
      </c>
      <c r="N53" s="57" t="s">
        <v>20</v>
      </c>
      <c r="O53" s="57" t="s">
        <v>20</v>
      </c>
      <c r="P53" s="58" t="s">
        <v>20</v>
      </c>
      <c r="Q53" s="57" t="s">
        <v>20</v>
      </c>
      <c r="R53" s="57" t="s">
        <v>20</v>
      </c>
      <c r="S53" s="58" t="s">
        <v>20</v>
      </c>
      <c r="T53" s="57" t="s">
        <v>20</v>
      </c>
      <c r="U53" s="57" t="s">
        <v>20</v>
      </c>
      <c r="V53" s="58" t="s">
        <v>20</v>
      </c>
      <c r="W53" s="57" t="s">
        <v>20</v>
      </c>
      <c r="X53" s="57" t="s">
        <v>20</v>
      </c>
      <c r="Y53" s="58" t="s">
        <v>20</v>
      </c>
      <c r="Z53" s="59">
        <v>1.1283</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21.75" customHeight="1">
      <c r="A54" s="64" t="s">
        <v>21</v>
      </c>
      <c r="B54" s="57">
        <v>1207.68</v>
      </c>
      <c r="C54" s="57">
        <v>1304.2</v>
      </c>
      <c r="D54" s="58">
        <v>1255.94</v>
      </c>
      <c r="E54" s="57">
        <v>884.96</v>
      </c>
      <c r="F54" s="57">
        <v>975.16</v>
      </c>
      <c r="G54" s="58">
        <v>930.06</v>
      </c>
      <c r="H54" s="57">
        <v>691.2</v>
      </c>
      <c r="I54" s="57">
        <v>789.14</v>
      </c>
      <c r="J54" s="58">
        <v>740.17</v>
      </c>
      <c r="K54" s="57">
        <v>555.21</v>
      </c>
      <c r="L54" s="57">
        <v>637.67</v>
      </c>
      <c r="M54" s="58">
        <v>596.44</v>
      </c>
      <c r="N54" s="57" t="s">
        <v>20</v>
      </c>
      <c r="O54" s="57" t="s">
        <v>20</v>
      </c>
      <c r="P54" s="58" t="s">
        <v>20</v>
      </c>
      <c r="Q54" s="57" t="s">
        <v>20</v>
      </c>
      <c r="R54" s="57" t="s">
        <v>20</v>
      </c>
      <c r="S54" s="58" t="s">
        <v>20</v>
      </c>
      <c r="T54" s="57" t="s">
        <v>20</v>
      </c>
      <c r="U54" s="57" t="s">
        <v>20</v>
      </c>
      <c r="V54" s="58" t="s">
        <v>20</v>
      </c>
      <c r="W54" s="57" t="s">
        <v>20</v>
      </c>
      <c r="X54" s="57" t="s">
        <v>20</v>
      </c>
      <c r="Y54" s="58" t="s">
        <v>20</v>
      </c>
      <c r="Z54" s="59">
        <v>1.1283</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21.75" customHeight="1">
      <c r="A55" s="64" t="s">
        <v>22</v>
      </c>
      <c r="B55" s="57">
        <v>813.11</v>
      </c>
      <c r="C55" s="57">
        <v>873.02</v>
      </c>
      <c r="D55" s="58">
        <v>843.07</v>
      </c>
      <c r="E55" s="57">
        <v>598.89</v>
      </c>
      <c r="F55" s="57">
        <v>651.76</v>
      </c>
      <c r="G55" s="58">
        <v>625.33</v>
      </c>
      <c r="H55" s="57">
        <v>417.84</v>
      </c>
      <c r="I55" s="57">
        <v>508.71</v>
      </c>
      <c r="J55" s="58">
        <v>463.28</v>
      </c>
      <c r="K55" s="57">
        <v>355.13</v>
      </c>
      <c r="L55" s="57">
        <v>417.83</v>
      </c>
      <c r="M55" s="58">
        <v>386.48</v>
      </c>
      <c r="N55" s="57" t="s">
        <v>20</v>
      </c>
      <c r="O55" s="57" t="s">
        <v>20</v>
      </c>
      <c r="P55" s="58" t="s">
        <v>20</v>
      </c>
      <c r="Q55" s="57" t="s">
        <v>20</v>
      </c>
      <c r="R55" s="57" t="s">
        <v>20</v>
      </c>
      <c r="S55" s="58" t="s">
        <v>20</v>
      </c>
      <c r="T55" s="57" t="s">
        <v>20</v>
      </c>
      <c r="U55" s="57" t="s">
        <v>20</v>
      </c>
      <c r="V55" s="58" t="s">
        <v>20</v>
      </c>
      <c r="W55" s="57" t="s">
        <v>20</v>
      </c>
      <c r="X55" s="57" t="s">
        <v>20</v>
      </c>
      <c r="Y55" s="58" t="s">
        <v>20</v>
      </c>
      <c r="Z55" s="59">
        <v>1.1283</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21.75" customHeight="1">
      <c r="A56" s="64" t="s">
        <v>23</v>
      </c>
      <c r="B56" s="57">
        <v>633.43</v>
      </c>
      <c r="C56" s="57">
        <v>658.79</v>
      </c>
      <c r="D56" s="58">
        <v>646.11</v>
      </c>
      <c r="E56" s="57">
        <v>410.09</v>
      </c>
      <c r="F56" s="57">
        <v>453.04</v>
      </c>
      <c r="G56" s="58">
        <v>431.57</v>
      </c>
      <c r="H56" s="57">
        <v>285.35</v>
      </c>
      <c r="I56" s="57">
        <v>347.35</v>
      </c>
      <c r="J56" s="58">
        <v>316.35</v>
      </c>
      <c r="K56" s="57">
        <v>263.49</v>
      </c>
      <c r="L56" s="57">
        <v>295.22</v>
      </c>
      <c r="M56" s="58">
        <v>279.36</v>
      </c>
      <c r="N56" s="57" t="s">
        <v>20</v>
      </c>
      <c r="O56" s="57" t="s">
        <v>20</v>
      </c>
      <c r="P56" s="58" t="s">
        <v>20</v>
      </c>
      <c r="Q56" s="57" t="s">
        <v>20</v>
      </c>
      <c r="R56" s="57" t="s">
        <v>20</v>
      </c>
      <c r="S56" s="58" t="s">
        <v>20</v>
      </c>
      <c r="T56" s="57" t="s">
        <v>20</v>
      </c>
      <c r="U56" s="57" t="s">
        <v>20</v>
      </c>
      <c r="V56" s="58" t="s">
        <v>20</v>
      </c>
      <c r="W56" s="57" t="s">
        <v>20</v>
      </c>
      <c r="X56" s="57" t="s">
        <v>20</v>
      </c>
      <c r="Y56" s="58" t="s">
        <v>20</v>
      </c>
      <c r="Z56" s="59">
        <v>1.1283</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21" customHeight="1">
      <c r="A57" s="65" t="s">
        <v>24</v>
      </c>
      <c r="B57" s="57">
        <v>205.75</v>
      </c>
      <c r="C57" s="57">
        <v>223.36</v>
      </c>
      <c r="D57" s="58">
        <v>214.56</v>
      </c>
      <c r="E57" s="57">
        <v>110.62</v>
      </c>
      <c r="F57" s="57">
        <v>151.5</v>
      </c>
      <c r="G57" s="58">
        <v>131.06</v>
      </c>
      <c r="H57" s="57">
        <v>87.35</v>
      </c>
      <c r="I57" s="57">
        <v>105</v>
      </c>
      <c r="J57" s="58">
        <v>96.18</v>
      </c>
      <c r="K57" s="57">
        <v>66.94</v>
      </c>
      <c r="L57" s="57">
        <v>87.35</v>
      </c>
      <c r="M57" s="58">
        <v>77.15</v>
      </c>
      <c r="N57" s="57">
        <v>95.83</v>
      </c>
      <c r="O57" s="57">
        <v>114.85</v>
      </c>
      <c r="P57" s="58">
        <v>105.34</v>
      </c>
      <c r="Q57" s="57">
        <v>71.87</v>
      </c>
      <c r="R57" s="57">
        <v>95.83</v>
      </c>
      <c r="S57" s="58">
        <v>83.85</v>
      </c>
      <c r="T57" s="57">
        <v>61.3</v>
      </c>
      <c r="U57" s="57">
        <v>71.87</v>
      </c>
      <c r="V57" s="58">
        <v>66.59</v>
      </c>
      <c r="W57" s="57">
        <v>43.67</v>
      </c>
      <c r="X57" s="57">
        <v>50.69</v>
      </c>
      <c r="Y57" s="58">
        <v>47.18</v>
      </c>
      <c r="Z57" s="59">
        <v>1.1283</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ht="16.5" customHeight="1">
      <c r="Z58" s="44"/>
    </row>
    <row r="59" spans="2:75" s="47" customFormat="1" ht="16.5" customHeight="1">
      <c r="B59" s="68" t="s">
        <v>30</v>
      </c>
      <c r="C59" s="68"/>
      <c r="D59" s="68"/>
      <c r="E59" s="68"/>
      <c r="F59" s="68"/>
      <c r="Z59" s="4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21" customHeight="1">
      <c r="A60" s="56" t="s">
        <v>19</v>
      </c>
      <c r="B60" s="57">
        <v>1354.04</v>
      </c>
      <c r="C60" s="57">
        <v>1442.16</v>
      </c>
      <c r="D60" s="58">
        <v>1398.1</v>
      </c>
      <c r="E60" s="57">
        <v>919.35</v>
      </c>
      <c r="F60" s="57">
        <v>1011.41</v>
      </c>
      <c r="G60" s="58">
        <v>965.38</v>
      </c>
      <c r="H60" s="57">
        <v>722.07</v>
      </c>
      <c r="I60" s="57">
        <v>822.69</v>
      </c>
      <c r="J60" s="58">
        <v>772.38</v>
      </c>
      <c r="K60" s="57">
        <v>532.02</v>
      </c>
      <c r="L60" s="57">
        <v>695.77</v>
      </c>
      <c r="M60" s="58">
        <v>613.9</v>
      </c>
      <c r="N60" s="57" t="s">
        <v>20</v>
      </c>
      <c r="O60" s="57" t="s">
        <v>20</v>
      </c>
      <c r="P60" s="58" t="s">
        <v>20</v>
      </c>
      <c r="Q60" s="57" t="s">
        <v>20</v>
      </c>
      <c r="R60" s="57" t="s">
        <v>20</v>
      </c>
      <c r="S60" s="58" t="s">
        <v>20</v>
      </c>
      <c r="T60" s="57" t="s">
        <v>20</v>
      </c>
      <c r="U60" s="57" t="s">
        <v>20</v>
      </c>
      <c r="V60" s="58" t="s">
        <v>20</v>
      </c>
      <c r="W60" s="57" t="s">
        <v>20</v>
      </c>
      <c r="X60" s="57" t="s">
        <v>20</v>
      </c>
      <c r="Y60" s="58" t="s">
        <v>20</v>
      </c>
      <c r="Z60" s="59">
        <v>1.1283</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21.75" customHeight="1">
      <c r="A61" s="64" t="s">
        <v>21</v>
      </c>
      <c r="B61" s="57">
        <v>835.18</v>
      </c>
      <c r="C61" s="57">
        <v>914.09</v>
      </c>
      <c r="D61" s="58">
        <v>874.64</v>
      </c>
      <c r="E61" s="57">
        <v>630.02</v>
      </c>
      <c r="F61" s="57">
        <v>701.01</v>
      </c>
      <c r="G61" s="58">
        <v>665.52</v>
      </c>
      <c r="H61" s="57">
        <v>482.7</v>
      </c>
      <c r="I61" s="57">
        <v>549.76</v>
      </c>
      <c r="J61" s="58">
        <v>516.23</v>
      </c>
      <c r="K61" s="57">
        <v>391.27</v>
      </c>
      <c r="L61" s="57">
        <v>452.45</v>
      </c>
      <c r="M61" s="58">
        <v>421.86</v>
      </c>
      <c r="N61" s="57" t="s">
        <v>20</v>
      </c>
      <c r="O61" s="57" t="s">
        <v>20</v>
      </c>
      <c r="P61" s="58" t="s">
        <v>20</v>
      </c>
      <c r="Q61" s="57" t="s">
        <v>20</v>
      </c>
      <c r="R61" s="57" t="s">
        <v>20</v>
      </c>
      <c r="S61" s="58" t="s">
        <v>20</v>
      </c>
      <c r="T61" s="57" t="s">
        <v>20</v>
      </c>
      <c r="U61" s="57" t="s">
        <v>20</v>
      </c>
      <c r="V61" s="58" t="s">
        <v>20</v>
      </c>
      <c r="W61" s="57" t="s">
        <v>20</v>
      </c>
      <c r="X61" s="57" t="s">
        <v>20</v>
      </c>
      <c r="Y61" s="58" t="s">
        <v>20</v>
      </c>
      <c r="Z61" s="59">
        <v>1.1283</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21.75" customHeight="1">
      <c r="A62" s="64" t="s">
        <v>22</v>
      </c>
      <c r="B62" s="57">
        <v>532.68</v>
      </c>
      <c r="C62" s="57">
        <v>567.55</v>
      </c>
      <c r="D62" s="58">
        <v>550.12</v>
      </c>
      <c r="E62" s="57">
        <v>416.25</v>
      </c>
      <c r="F62" s="57">
        <v>434.68</v>
      </c>
      <c r="G62" s="58">
        <v>425.47</v>
      </c>
      <c r="H62" s="57">
        <v>324.19</v>
      </c>
      <c r="I62" s="57">
        <v>347.25</v>
      </c>
      <c r="J62" s="58">
        <v>335.72</v>
      </c>
      <c r="K62" s="57">
        <v>214.37</v>
      </c>
      <c r="L62" s="57">
        <v>270.27</v>
      </c>
      <c r="M62" s="58">
        <v>242.32</v>
      </c>
      <c r="N62" s="57" t="s">
        <v>20</v>
      </c>
      <c r="O62" s="57" t="s">
        <v>20</v>
      </c>
      <c r="P62" s="58" t="s">
        <v>20</v>
      </c>
      <c r="Q62" s="57" t="s">
        <v>20</v>
      </c>
      <c r="R62" s="57" t="s">
        <v>20</v>
      </c>
      <c r="S62" s="58" t="s">
        <v>20</v>
      </c>
      <c r="T62" s="57" t="s">
        <v>20</v>
      </c>
      <c r="U62" s="57" t="s">
        <v>20</v>
      </c>
      <c r="V62" s="58" t="s">
        <v>20</v>
      </c>
      <c r="W62" s="57" t="s">
        <v>20</v>
      </c>
      <c r="X62" s="57" t="s">
        <v>20</v>
      </c>
      <c r="Y62" s="58" t="s">
        <v>20</v>
      </c>
      <c r="Z62" s="59">
        <v>1.1283</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21.75" customHeight="1">
      <c r="A63" s="64" t="s">
        <v>23</v>
      </c>
      <c r="B63" s="57">
        <v>373.5</v>
      </c>
      <c r="C63" s="57">
        <v>422.84</v>
      </c>
      <c r="D63" s="58">
        <v>398.17</v>
      </c>
      <c r="E63" s="57">
        <v>284.09</v>
      </c>
      <c r="F63" s="57">
        <v>336.71</v>
      </c>
      <c r="G63" s="58">
        <v>310.4</v>
      </c>
      <c r="H63" s="57">
        <v>228.85</v>
      </c>
      <c r="I63" s="57">
        <v>252.54</v>
      </c>
      <c r="J63" s="58">
        <v>240.7</v>
      </c>
      <c r="K63" s="57">
        <v>134.15</v>
      </c>
      <c r="L63" s="57">
        <v>176.92</v>
      </c>
      <c r="M63" s="58">
        <v>155.54</v>
      </c>
      <c r="N63" s="57" t="s">
        <v>20</v>
      </c>
      <c r="O63" s="57" t="s">
        <v>20</v>
      </c>
      <c r="P63" s="58" t="s">
        <v>20</v>
      </c>
      <c r="Q63" s="57" t="s">
        <v>20</v>
      </c>
      <c r="R63" s="57" t="s">
        <v>20</v>
      </c>
      <c r="S63" s="58" t="s">
        <v>20</v>
      </c>
      <c r="T63" s="57" t="s">
        <v>20</v>
      </c>
      <c r="U63" s="57" t="s">
        <v>20</v>
      </c>
      <c r="V63" s="58" t="s">
        <v>20</v>
      </c>
      <c r="W63" s="57" t="s">
        <v>20</v>
      </c>
      <c r="X63" s="57" t="s">
        <v>20</v>
      </c>
      <c r="Y63" s="58" t="s">
        <v>20</v>
      </c>
      <c r="Z63" s="59">
        <v>1.1283</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21" customHeight="1">
      <c r="A64" s="65" t="s">
        <v>24</v>
      </c>
      <c r="B64" s="57">
        <v>169.02</v>
      </c>
      <c r="C64" s="57">
        <v>205.84</v>
      </c>
      <c r="D64" s="58">
        <v>187.43</v>
      </c>
      <c r="E64" s="57">
        <v>100.64</v>
      </c>
      <c r="F64" s="57">
        <v>123.64</v>
      </c>
      <c r="G64" s="58">
        <v>112.14</v>
      </c>
      <c r="H64" s="57">
        <v>53.27</v>
      </c>
      <c r="I64" s="57">
        <v>69.71</v>
      </c>
      <c r="J64" s="58">
        <v>61.49</v>
      </c>
      <c r="K64" s="57">
        <v>53.27</v>
      </c>
      <c r="L64" s="57">
        <v>69.71</v>
      </c>
      <c r="M64" s="58">
        <v>61.49</v>
      </c>
      <c r="N64" s="57">
        <v>94.7</v>
      </c>
      <c r="O64" s="57">
        <v>97.99</v>
      </c>
      <c r="P64" s="58">
        <v>96.35</v>
      </c>
      <c r="Q64" s="57">
        <v>60.49</v>
      </c>
      <c r="R64" s="57">
        <v>74.96</v>
      </c>
      <c r="S64" s="58">
        <v>67.73</v>
      </c>
      <c r="T64" s="57">
        <v>49.97</v>
      </c>
      <c r="U64" s="57">
        <v>58.51</v>
      </c>
      <c r="V64" s="58">
        <v>54.24</v>
      </c>
      <c r="W64" s="57">
        <v>32.24</v>
      </c>
      <c r="X64" s="57">
        <v>40.75</v>
      </c>
      <c r="Y64" s="58">
        <v>36.5</v>
      </c>
      <c r="Z64" s="59">
        <v>1.1283</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ht="16.5" customHeight="1">
      <c r="Z65" s="44"/>
    </row>
    <row r="66" spans="2:75" s="47" customFormat="1" ht="16.5" customHeight="1">
      <c r="B66" s="66" t="s">
        <v>31</v>
      </c>
      <c r="C66" s="66"/>
      <c r="D66" s="66"/>
      <c r="E66" s="66"/>
      <c r="F66" s="66"/>
      <c r="G66" s="66"/>
      <c r="H66" s="66"/>
      <c r="Z66" s="4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21" customHeight="1">
      <c r="A67" s="56" t="s">
        <v>19</v>
      </c>
      <c r="B67" s="57">
        <v>1279.72</v>
      </c>
      <c r="C67" s="57">
        <v>1373.55</v>
      </c>
      <c r="D67" s="58">
        <v>1326.64</v>
      </c>
      <c r="E67" s="57">
        <v>986.24</v>
      </c>
      <c r="F67" s="57">
        <v>1085</v>
      </c>
      <c r="G67" s="58">
        <v>1035.62</v>
      </c>
      <c r="H67" s="57">
        <v>774.59</v>
      </c>
      <c r="I67" s="57">
        <v>882.56</v>
      </c>
      <c r="J67" s="58">
        <v>828.58</v>
      </c>
      <c r="K67" s="57" t="s">
        <v>20</v>
      </c>
      <c r="L67" s="57" t="s">
        <v>20</v>
      </c>
      <c r="M67" s="58" t="s">
        <v>20</v>
      </c>
      <c r="N67" s="57" t="s">
        <v>20</v>
      </c>
      <c r="O67" s="57" t="s">
        <v>20</v>
      </c>
      <c r="P67" s="58" t="s">
        <v>20</v>
      </c>
      <c r="Q67" s="57" t="s">
        <v>20</v>
      </c>
      <c r="R67" s="57" t="s">
        <v>20</v>
      </c>
      <c r="S67" s="58" t="s">
        <v>20</v>
      </c>
      <c r="T67" s="57" t="s">
        <v>20</v>
      </c>
      <c r="U67" s="57" t="s">
        <v>20</v>
      </c>
      <c r="V67" s="58" t="s">
        <v>20</v>
      </c>
      <c r="W67" s="57" t="s">
        <v>20</v>
      </c>
      <c r="X67" s="57" t="s">
        <v>20</v>
      </c>
      <c r="Y67" s="58" t="s">
        <v>20</v>
      </c>
      <c r="Z67" s="59">
        <v>1.1283</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21" customHeight="1">
      <c r="A68" s="64" t="s">
        <v>21</v>
      </c>
      <c r="B68" s="57">
        <v>860.66</v>
      </c>
      <c r="C68" s="57">
        <v>943.91</v>
      </c>
      <c r="D68" s="58">
        <v>902.29</v>
      </c>
      <c r="E68" s="57">
        <v>675.86</v>
      </c>
      <c r="F68" s="57">
        <v>752.03</v>
      </c>
      <c r="G68" s="58">
        <v>713.95</v>
      </c>
      <c r="H68" s="57">
        <v>488.88</v>
      </c>
      <c r="I68" s="57">
        <v>589.76</v>
      </c>
      <c r="J68" s="58">
        <v>539.32</v>
      </c>
      <c r="K68" s="57" t="s">
        <v>20</v>
      </c>
      <c r="L68" s="57" t="s">
        <v>20</v>
      </c>
      <c r="M68" s="58" t="s">
        <v>20</v>
      </c>
      <c r="N68" s="57" t="s">
        <v>20</v>
      </c>
      <c r="O68" s="57" t="s">
        <v>20</v>
      </c>
      <c r="P68" s="58" t="s">
        <v>20</v>
      </c>
      <c r="Q68" s="57" t="s">
        <v>20</v>
      </c>
      <c r="R68" s="57" t="s">
        <v>20</v>
      </c>
      <c r="S68" s="58" t="s">
        <v>20</v>
      </c>
      <c r="T68" s="57" t="s">
        <v>20</v>
      </c>
      <c r="U68" s="57" t="s">
        <v>20</v>
      </c>
      <c r="V68" s="58" t="s">
        <v>20</v>
      </c>
      <c r="W68" s="57" t="s">
        <v>20</v>
      </c>
      <c r="X68" s="57" t="s">
        <v>20</v>
      </c>
      <c r="Y68" s="58" t="s">
        <v>20</v>
      </c>
      <c r="Z68" s="59">
        <v>1.1283</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21" customHeight="1">
      <c r="A69" s="64" t="s">
        <v>22</v>
      </c>
      <c r="B69" s="57">
        <v>528.39</v>
      </c>
      <c r="C69" s="57">
        <v>594</v>
      </c>
      <c r="D69" s="58">
        <v>561.2</v>
      </c>
      <c r="E69" s="57">
        <v>418.34</v>
      </c>
      <c r="F69" s="57">
        <v>466.3</v>
      </c>
      <c r="G69" s="58">
        <v>442.32</v>
      </c>
      <c r="H69" s="57">
        <v>295.59</v>
      </c>
      <c r="I69" s="57">
        <v>355.56</v>
      </c>
      <c r="J69" s="58">
        <v>325.58</v>
      </c>
      <c r="K69" s="57" t="s">
        <v>20</v>
      </c>
      <c r="L69" s="57" t="s">
        <v>20</v>
      </c>
      <c r="M69" s="58" t="s">
        <v>20</v>
      </c>
      <c r="N69" s="57" t="s">
        <v>20</v>
      </c>
      <c r="O69" s="57" t="s">
        <v>20</v>
      </c>
      <c r="P69" s="58" t="s">
        <v>20</v>
      </c>
      <c r="Q69" s="57" t="s">
        <v>20</v>
      </c>
      <c r="R69" s="57" t="s">
        <v>20</v>
      </c>
      <c r="S69" s="58" t="s">
        <v>20</v>
      </c>
      <c r="T69" s="57" t="s">
        <v>20</v>
      </c>
      <c r="U69" s="57" t="s">
        <v>20</v>
      </c>
      <c r="V69" s="58" t="s">
        <v>20</v>
      </c>
      <c r="W69" s="57" t="s">
        <v>20</v>
      </c>
      <c r="X69" s="57" t="s">
        <v>20</v>
      </c>
      <c r="Y69" s="58" t="s">
        <v>20</v>
      </c>
      <c r="Z69" s="59">
        <v>1.1283</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21" customHeight="1">
      <c r="A70" s="64" t="s">
        <v>23</v>
      </c>
      <c r="B70" s="57">
        <v>362.62</v>
      </c>
      <c r="C70" s="57">
        <v>400.69</v>
      </c>
      <c r="D70" s="58">
        <v>381.66</v>
      </c>
      <c r="E70" s="57">
        <v>251.85</v>
      </c>
      <c r="F70" s="57">
        <v>304.07</v>
      </c>
      <c r="G70" s="58">
        <v>277.96</v>
      </c>
      <c r="H70" s="57">
        <v>143.91</v>
      </c>
      <c r="I70" s="57">
        <v>193.31</v>
      </c>
      <c r="J70" s="58">
        <v>168.61</v>
      </c>
      <c r="K70" s="57">
        <v>103.69</v>
      </c>
      <c r="L70" s="57">
        <v>126.98</v>
      </c>
      <c r="M70" s="58">
        <v>115.34</v>
      </c>
      <c r="N70" s="57">
        <v>143.91</v>
      </c>
      <c r="O70" s="57">
        <v>197.52</v>
      </c>
      <c r="P70" s="58">
        <v>170.72</v>
      </c>
      <c r="Q70" s="57">
        <v>112.88</v>
      </c>
      <c r="R70" s="57">
        <v>138.3</v>
      </c>
      <c r="S70" s="58">
        <v>125.59</v>
      </c>
      <c r="T70" s="57">
        <v>72.67</v>
      </c>
      <c r="U70" s="57">
        <v>112.88</v>
      </c>
      <c r="V70" s="58">
        <v>92.78</v>
      </c>
      <c r="W70" s="57">
        <v>55.04</v>
      </c>
      <c r="X70" s="57">
        <v>72.67</v>
      </c>
      <c r="Y70" s="58">
        <v>63.86</v>
      </c>
      <c r="Z70" s="59">
        <v>1.1283</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21" customHeight="1">
      <c r="A71" s="65" t="s">
        <v>24</v>
      </c>
      <c r="B71" s="57">
        <v>134.06</v>
      </c>
      <c r="C71" s="57">
        <v>172.1</v>
      </c>
      <c r="D71" s="58">
        <v>153.08</v>
      </c>
      <c r="E71" s="57">
        <v>95.94</v>
      </c>
      <c r="F71" s="57">
        <v>132.63</v>
      </c>
      <c r="G71" s="58">
        <v>114.29</v>
      </c>
      <c r="H71" s="57">
        <v>74.78</v>
      </c>
      <c r="I71" s="57">
        <v>90.33</v>
      </c>
      <c r="J71" s="58">
        <v>82.56</v>
      </c>
      <c r="K71" s="57">
        <v>57.14</v>
      </c>
      <c r="L71" s="57">
        <v>74.78</v>
      </c>
      <c r="M71" s="58">
        <v>65.96</v>
      </c>
      <c r="N71" s="57">
        <v>80.43</v>
      </c>
      <c r="O71" s="57">
        <v>87.48</v>
      </c>
      <c r="P71" s="58">
        <v>83.96</v>
      </c>
      <c r="Q71" s="57">
        <v>50.76</v>
      </c>
      <c r="R71" s="57">
        <v>80.43</v>
      </c>
      <c r="S71" s="58">
        <v>65.6</v>
      </c>
      <c r="T71" s="57">
        <v>41.63</v>
      </c>
      <c r="U71" s="57">
        <v>50.76</v>
      </c>
      <c r="V71" s="58">
        <v>46.2</v>
      </c>
      <c r="W71" s="57">
        <v>30.33</v>
      </c>
      <c r="X71" s="57">
        <v>41.63</v>
      </c>
      <c r="Y71" s="58">
        <v>35.98</v>
      </c>
      <c r="Z71" s="59">
        <v>1.1283</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ht="16.5" customHeight="1">
      <c r="Z72" s="44"/>
    </row>
    <row r="73" spans="2:75" s="47" customFormat="1" ht="16.5" customHeight="1">
      <c r="B73" s="68" t="s">
        <v>32</v>
      </c>
      <c r="C73" s="68"/>
      <c r="D73" s="68"/>
      <c r="E73" s="68"/>
      <c r="F73" s="68"/>
      <c r="Z73" s="4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21" customHeight="1">
      <c r="A74" s="56" t="s">
        <v>19</v>
      </c>
      <c r="B74" s="57" t="s">
        <v>20</v>
      </c>
      <c r="C74" s="57" t="s">
        <v>20</v>
      </c>
      <c r="D74" s="58" t="s">
        <v>20</v>
      </c>
      <c r="E74" s="57" t="s">
        <v>20</v>
      </c>
      <c r="F74" s="57" t="s">
        <v>20</v>
      </c>
      <c r="G74" s="58" t="s">
        <v>20</v>
      </c>
      <c r="H74" s="57" t="s">
        <v>20</v>
      </c>
      <c r="I74" s="57" t="s">
        <v>20</v>
      </c>
      <c r="J74" s="58" t="s">
        <v>20</v>
      </c>
      <c r="K74" s="57" t="s">
        <v>20</v>
      </c>
      <c r="L74" s="57" t="s">
        <v>20</v>
      </c>
      <c r="M74" s="58" t="s">
        <v>20</v>
      </c>
      <c r="N74" s="57" t="s">
        <v>20</v>
      </c>
      <c r="O74" s="57" t="s">
        <v>20</v>
      </c>
      <c r="P74" s="58" t="s">
        <v>20</v>
      </c>
      <c r="Q74" s="57" t="s">
        <v>20</v>
      </c>
      <c r="R74" s="57" t="s">
        <v>20</v>
      </c>
      <c r="S74" s="58" t="s">
        <v>20</v>
      </c>
      <c r="T74" s="57" t="s">
        <v>20</v>
      </c>
      <c r="U74" s="57" t="s">
        <v>20</v>
      </c>
      <c r="V74" s="58" t="s">
        <v>20</v>
      </c>
      <c r="W74" s="57" t="s">
        <v>20</v>
      </c>
      <c r="X74" s="57" t="s">
        <v>20</v>
      </c>
      <c r="Y74" s="58" t="s">
        <v>20</v>
      </c>
      <c r="Z74" s="59">
        <v>1.1283</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21" customHeight="1">
      <c r="A75" s="64" t="s">
        <v>21</v>
      </c>
      <c r="B75" s="57" t="s">
        <v>20</v>
      </c>
      <c r="C75" s="57" t="s">
        <v>20</v>
      </c>
      <c r="D75" s="58" t="s">
        <v>20</v>
      </c>
      <c r="E75" s="57" t="s">
        <v>20</v>
      </c>
      <c r="F75" s="57" t="s">
        <v>20</v>
      </c>
      <c r="G75" s="58" t="s">
        <v>20</v>
      </c>
      <c r="H75" s="57" t="s">
        <v>20</v>
      </c>
      <c r="I75" s="57" t="s">
        <v>20</v>
      </c>
      <c r="J75" s="58" t="s">
        <v>20</v>
      </c>
      <c r="K75" s="57" t="s">
        <v>20</v>
      </c>
      <c r="L75" s="57" t="s">
        <v>20</v>
      </c>
      <c r="M75" s="58" t="s">
        <v>20</v>
      </c>
      <c r="N75" s="57" t="s">
        <v>20</v>
      </c>
      <c r="O75" s="57" t="s">
        <v>20</v>
      </c>
      <c r="P75" s="58" t="s">
        <v>20</v>
      </c>
      <c r="Q75" s="57" t="s">
        <v>20</v>
      </c>
      <c r="R75" s="57" t="s">
        <v>20</v>
      </c>
      <c r="S75" s="58" t="s">
        <v>20</v>
      </c>
      <c r="T75" s="57" t="s">
        <v>20</v>
      </c>
      <c r="U75" s="57" t="s">
        <v>20</v>
      </c>
      <c r="V75" s="58" t="s">
        <v>20</v>
      </c>
      <c r="W75" s="57" t="s">
        <v>20</v>
      </c>
      <c r="X75" s="57" t="s">
        <v>20</v>
      </c>
      <c r="Y75" s="58" t="s">
        <v>20</v>
      </c>
      <c r="Z75" s="59">
        <v>1.1283</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21" customHeight="1">
      <c r="A76" s="64" t="s">
        <v>22</v>
      </c>
      <c r="B76" s="57">
        <v>592.89</v>
      </c>
      <c r="C76" s="57">
        <v>681.84</v>
      </c>
      <c r="D76" s="58">
        <v>637.37</v>
      </c>
      <c r="E76" s="57">
        <v>431.02</v>
      </c>
      <c r="F76" s="57">
        <v>530.45</v>
      </c>
      <c r="G76" s="58">
        <v>480.74</v>
      </c>
      <c r="H76" s="57" t="s">
        <v>20</v>
      </c>
      <c r="I76" s="57" t="s">
        <v>20</v>
      </c>
      <c r="J76" s="58" t="s">
        <v>20</v>
      </c>
      <c r="K76" s="57" t="s">
        <v>20</v>
      </c>
      <c r="L76" s="57" t="s">
        <v>20</v>
      </c>
      <c r="M76" s="58" t="s">
        <v>20</v>
      </c>
      <c r="N76" s="57" t="s">
        <v>20</v>
      </c>
      <c r="O76" s="57" t="s">
        <v>20</v>
      </c>
      <c r="P76" s="58" t="s">
        <v>20</v>
      </c>
      <c r="Q76" s="57" t="s">
        <v>20</v>
      </c>
      <c r="R76" s="57" t="s">
        <v>20</v>
      </c>
      <c r="S76" s="58" t="s">
        <v>20</v>
      </c>
      <c r="T76" s="57" t="s">
        <v>20</v>
      </c>
      <c r="U76" s="57" t="s">
        <v>20</v>
      </c>
      <c r="V76" s="58" t="s">
        <v>20</v>
      </c>
      <c r="W76" s="57" t="s">
        <v>20</v>
      </c>
      <c r="X76" s="57" t="s">
        <v>20</v>
      </c>
      <c r="Y76" s="58" t="s">
        <v>20</v>
      </c>
      <c r="Z76" s="59">
        <v>1.1283</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21" customHeight="1">
      <c r="A77" s="64" t="s">
        <v>23</v>
      </c>
      <c r="B77" s="57">
        <v>423.48</v>
      </c>
      <c r="C77" s="57">
        <v>473.5</v>
      </c>
      <c r="D77" s="58">
        <v>448.49</v>
      </c>
      <c r="E77" s="57">
        <v>297.26</v>
      </c>
      <c r="F77" s="57">
        <v>358.42</v>
      </c>
      <c r="G77" s="58">
        <v>327.84</v>
      </c>
      <c r="H77" s="57" t="s">
        <v>20</v>
      </c>
      <c r="I77" s="57" t="s">
        <v>20</v>
      </c>
      <c r="J77" s="58" t="s">
        <v>20</v>
      </c>
      <c r="K77" s="57" t="s">
        <v>20</v>
      </c>
      <c r="L77" s="57" t="s">
        <v>20</v>
      </c>
      <c r="M77" s="58" t="s">
        <v>20</v>
      </c>
      <c r="N77" s="57" t="s">
        <v>20</v>
      </c>
      <c r="O77" s="57" t="s">
        <v>20</v>
      </c>
      <c r="P77" s="58" t="s">
        <v>20</v>
      </c>
      <c r="Q77" s="57" t="s">
        <v>20</v>
      </c>
      <c r="R77" s="57" t="s">
        <v>20</v>
      </c>
      <c r="S77" s="58" t="s">
        <v>20</v>
      </c>
      <c r="T77" s="57" t="s">
        <v>20</v>
      </c>
      <c r="U77" s="57" t="s">
        <v>20</v>
      </c>
      <c r="V77" s="58" t="s">
        <v>20</v>
      </c>
      <c r="W77" s="57" t="s">
        <v>20</v>
      </c>
      <c r="X77" s="57" t="s">
        <v>20</v>
      </c>
      <c r="Y77" s="58" t="s">
        <v>20</v>
      </c>
      <c r="Z77" s="59">
        <v>1.1283</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21" customHeight="1">
      <c r="A78" s="65" t="s">
        <v>24</v>
      </c>
      <c r="B78" s="57">
        <v>169.02</v>
      </c>
      <c r="C78" s="57">
        <v>205.84</v>
      </c>
      <c r="D78" s="58">
        <v>187.43</v>
      </c>
      <c r="E78" s="57">
        <v>131.53</v>
      </c>
      <c r="F78" s="57">
        <v>169.02</v>
      </c>
      <c r="G78" s="58">
        <v>150.28</v>
      </c>
      <c r="H78" s="57" t="s">
        <v>20</v>
      </c>
      <c r="I78" s="57" t="s">
        <v>20</v>
      </c>
      <c r="J78" s="58" t="s">
        <v>20</v>
      </c>
      <c r="K78" s="57" t="s">
        <v>20</v>
      </c>
      <c r="L78" s="57" t="s">
        <v>20</v>
      </c>
      <c r="M78" s="58" t="s">
        <v>20</v>
      </c>
      <c r="N78" s="57" t="s">
        <v>20</v>
      </c>
      <c r="O78" s="57" t="s">
        <v>20</v>
      </c>
      <c r="P78" s="58" t="s">
        <v>20</v>
      </c>
      <c r="Q78" s="57">
        <v>33.53</v>
      </c>
      <c r="R78" s="57">
        <v>44.73</v>
      </c>
      <c r="S78" s="58">
        <v>39.13</v>
      </c>
      <c r="T78" s="57">
        <v>22.99</v>
      </c>
      <c r="U78" s="57">
        <v>28.26</v>
      </c>
      <c r="V78" s="58">
        <v>25.63</v>
      </c>
      <c r="W78" s="57">
        <v>17.43</v>
      </c>
      <c r="X78" s="57">
        <v>22.04</v>
      </c>
      <c r="Y78" s="58">
        <v>19.74</v>
      </c>
      <c r="Z78" s="59">
        <v>1.1283</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ht="16.5" customHeight="1">
      <c r="Z79" s="44"/>
    </row>
    <row r="80" spans="2:75" s="47" customFormat="1" ht="16.5" customHeight="1">
      <c r="B80" s="68" t="s">
        <v>33</v>
      </c>
      <c r="C80" s="68"/>
      <c r="D80" s="68"/>
      <c r="E80" s="68"/>
      <c r="F80" s="68"/>
      <c r="Z80" s="4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21" customHeight="1">
      <c r="A81" s="56" t="s">
        <v>19</v>
      </c>
      <c r="B81" s="57" t="s">
        <v>20</v>
      </c>
      <c r="C81" s="57" t="s">
        <v>20</v>
      </c>
      <c r="D81" s="58" t="s">
        <v>20</v>
      </c>
      <c r="E81" s="57" t="s">
        <v>20</v>
      </c>
      <c r="F81" s="57" t="s">
        <v>20</v>
      </c>
      <c r="G81" s="58" t="s">
        <v>20</v>
      </c>
      <c r="H81" s="57" t="s">
        <v>20</v>
      </c>
      <c r="I81" s="57" t="s">
        <v>20</v>
      </c>
      <c r="J81" s="58" t="s">
        <v>20</v>
      </c>
      <c r="K81" s="57" t="s">
        <v>20</v>
      </c>
      <c r="L81" s="57" t="s">
        <v>20</v>
      </c>
      <c r="M81" s="58" t="s">
        <v>20</v>
      </c>
      <c r="N81" s="57" t="s">
        <v>20</v>
      </c>
      <c r="O81" s="57" t="s">
        <v>20</v>
      </c>
      <c r="P81" s="58" t="s">
        <v>20</v>
      </c>
      <c r="Q81" s="57" t="s">
        <v>20</v>
      </c>
      <c r="R81" s="57" t="s">
        <v>20</v>
      </c>
      <c r="S81" s="58" t="s">
        <v>20</v>
      </c>
      <c r="T81" s="57" t="s">
        <v>20</v>
      </c>
      <c r="U81" s="57" t="s">
        <v>20</v>
      </c>
      <c r="V81" s="58" t="s">
        <v>20</v>
      </c>
      <c r="W81" s="57" t="s">
        <v>20</v>
      </c>
      <c r="X81" s="57" t="s">
        <v>20</v>
      </c>
      <c r="Y81" s="58" t="s">
        <v>20</v>
      </c>
      <c r="Z81" s="59">
        <v>1.1283</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21" customHeight="1">
      <c r="A82" s="64" t="s">
        <v>21</v>
      </c>
      <c r="B82" s="57" t="s">
        <v>20</v>
      </c>
      <c r="C82" s="57" t="s">
        <v>20</v>
      </c>
      <c r="D82" s="58" t="s">
        <v>20</v>
      </c>
      <c r="E82" s="57" t="s">
        <v>20</v>
      </c>
      <c r="F82" s="57" t="s">
        <v>20</v>
      </c>
      <c r="G82" s="58" t="s">
        <v>20</v>
      </c>
      <c r="H82" s="57" t="s">
        <v>20</v>
      </c>
      <c r="I82" s="57" t="s">
        <v>20</v>
      </c>
      <c r="J82" s="58" t="s">
        <v>20</v>
      </c>
      <c r="K82" s="57" t="s">
        <v>20</v>
      </c>
      <c r="L82" s="57" t="s">
        <v>20</v>
      </c>
      <c r="M82" s="58" t="s">
        <v>20</v>
      </c>
      <c r="N82" s="57" t="s">
        <v>20</v>
      </c>
      <c r="O82" s="57" t="s">
        <v>20</v>
      </c>
      <c r="P82" s="58" t="s">
        <v>20</v>
      </c>
      <c r="Q82" s="57" t="s">
        <v>20</v>
      </c>
      <c r="R82" s="57" t="s">
        <v>20</v>
      </c>
      <c r="S82" s="58" t="s">
        <v>20</v>
      </c>
      <c r="T82" s="57" t="s">
        <v>20</v>
      </c>
      <c r="U82" s="57" t="s">
        <v>20</v>
      </c>
      <c r="V82" s="58" t="s">
        <v>20</v>
      </c>
      <c r="W82" s="57" t="s">
        <v>20</v>
      </c>
      <c r="X82" s="57" t="s">
        <v>20</v>
      </c>
      <c r="Y82" s="58" t="s">
        <v>20</v>
      </c>
      <c r="Z82" s="59">
        <v>1.1283</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21" customHeight="1">
      <c r="A83" s="64" t="s">
        <v>22</v>
      </c>
      <c r="B83" s="57">
        <v>352.61</v>
      </c>
      <c r="C83" s="57">
        <v>398.19</v>
      </c>
      <c r="D83" s="58">
        <v>375.4</v>
      </c>
      <c r="E83" s="57">
        <v>279.53</v>
      </c>
      <c r="F83" s="57">
        <v>342.66</v>
      </c>
      <c r="G83" s="58">
        <v>311.1</v>
      </c>
      <c r="H83" s="57">
        <v>156.95</v>
      </c>
      <c r="I83" s="57">
        <v>174.31</v>
      </c>
      <c r="J83" s="58">
        <v>165.63</v>
      </c>
      <c r="K83" s="57">
        <v>153.02</v>
      </c>
      <c r="L83" s="57">
        <v>189.37</v>
      </c>
      <c r="M83" s="58">
        <v>171.2</v>
      </c>
      <c r="N83" s="57">
        <v>207.3</v>
      </c>
      <c r="O83" s="57">
        <v>259.61</v>
      </c>
      <c r="P83" s="58">
        <v>233.46</v>
      </c>
      <c r="Q83" s="57">
        <v>166.23</v>
      </c>
      <c r="R83" s="57">
        <v>204.71</v>
      </c>
      <c r="S83" s="58">
        <v>185.47</v>
      </c>
      <c r="T83" s="57">
        <v>101.63</v>
      </c>
      <c r="U83" s="57">
        <v>147.31</v>
      </c>
      <c r="V83" s="58">
        <v>124.47</v>
      </c>
      <c r="W83" s="57" t="s">
        <v>20</v>
      </c>
      <c r="X83" s="57" t="s">
        <v>20</v>
      </c>
      <c r="Y83" s="58" t="s">
        <v>20</v>
      </c>
      <c r="Z83" s="59">
        <v>1.1283</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21" customHeight="1">
      <c r="A84" s="64" t="s">
        <v>23</v>
      </c>
      <c r="B84" s="57">
        <v>251.86</v>
      </c>
      <c r="C84" s="57">
        <v>297.26</v>
      </c>
      <c r="D84" s="58">
        <v>274.56</v>
      </c>
      <c r="E84" s="57">
        <v>179.2</v>
      </c>
      <c r="F84" s="57">
        <v>219.67</v>
      </c>
      <c r="G84" s="58">
        <v>199.44</v>
      </c>
      <c r="H84" s="57">
        <v>117.05</v>
      </c>
      <c r="I84" s="57">
        <v>123.64</v>
      </c>
      <c r="J84" s="58">
        <v>120.35</v>
      </c>
      <c r="K84" s="57">
        <v>96.65</v>
      </c>
      <c r="L84" s="57">
        <v>118.36</v>
      </c>
      <c r="M84" s="58">
        <v>107.51</v>
      </c>
      <c r="N84" s="57">
        <v>145.99</v>
      </c>
      <c r="O84" s="57">
        <v>184.14</v>
      </c>
      <c r="P84" s="58">
        <v>165.07</v>
      </c>
      <c r="Q84" s="57">
        <v>105.21</v>
      </c>
      <c r="R84" s="57">
        <v>129.57</v>
      </c>
      <c r="S84" s="58">
        <v>117.39</v>
      </c>
      <c r="T84" s="57">
        <v>67.77</v>
      </c>
      <c r="U84" s="57">
        <v>105.21</v>
      </c>
      <c r="V84" s="58">
        <v>86.49</v>
      </c>
      <c r="W84" s="57">
        <v>60.49</v>
      </c>
      <c r="X84" s="57">
        <v>67.77</v>
      </c>
      <c r="Y84" s="58">
        <v>64.13</v>
      </c>
      <c r="Z84" s="59">
        <v>1.1283</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21" customHeight="1">
      <c r="A85" s="65" t="s">
        <v>24</v>
      </c>
      <c r="B85" s="57">
        <v>131.53</v>
      </c>
      <c r="C85" s="57">
        <v>160.43</v>
      </c>
      <c r="D85" s="58">
        <v>145.98</v>
      </c>
      <c r="E85" s="57">
        <v>100.64</v>
      </c>
      <c r="F85" s="57">
        <v>123.64</v>
      </c>
      <c r="G85" s="58">
        <v>112.14</v>
      </c>
      <c r="H85" s="57">
        <v>40.1</v>
      </c>
      <c r="I85" s="57">
        <v>49.97</v>
      </c>
      <c r="J85" s="58">
        <v>45.04</v>
      </c>
      <c r="K85" s="57">
        <v>53.27</v>
      </c>
      <c r="L85" s="57">
        <v>69.71</v>
      </c>
      <c r="M85" s="58">
        <v>61.49</v>
      </c>
      <c r="N85" s="57">
        <v>60.49</v>
      </c>
      <c r="O85" s="57">
        <v>74.96</v>
      </c>
      <c r="P85" s="58">
        <v>67.73</v>
      </c>
      <c r="Q85" s="57">
        <v>60.49</v>
      </c>
      <c r="R85" s="57">
        <v>74.96</v>
      </c>
      <c r="S85" s="58">
        <v>67.73</v>
      </c>
      <c r="T85" s="57">
        <v>32.24</v>
      </c>
      <c r="U85" s="57">
        <v>40.75</v>
      </c>
      <c r="V85" s="58">
        <v>36.5</v>
      </c>
      <c r="W85" s="57">
        <v>28.26</v>
      </c>
      <c r="X85" s="57">
        <v>38.8</v>
      </c>
      <c r="Y85" s="58">
        <v>33.53</v>
      </c>
      <c r="Z85" s="59">
        <v>1.1283</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2:75" s="47" customFormat="1" ht="15.75" customHeight="1">
      <c r="B86" s="68"/>
      <c r="C86" s="68"/>
      <c r="D86" s="68"/>
      <c r="E86" s="68"/>
      <c r="F86" s="68"/>
      <c r="Z86" s="4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2:75" s="47" customFormat="1" ht="15.75" customHeight="1">
      <c r="B87" s="68" t="s">
        <v>34</v>
      </c>
      <c r="C87" s="68"/>
      <c r="D87" s="68"/>
      <c r="E87" s="68"/>
      <c r="F87" s="68"/>
      <c r="Z87" s="4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21" customHeight="1">
      <c r="A88" s="56" t="s">
        <v>19</v>
      </c>
      <c r="B88" s="57" t="s">
        <v>20</v>
      </c>
      <c r="C88" s="57" t="s">
        <v>20</v>
      </c>
      <c r="D88" s="58" t="s">
        <v>20</v>
      </c>
      <c r="E88" s="57" t="s">
        <v>20</v>
      </c>
      <c r="F88" s="57" t="s">
        <v>20</v>
      </c>
      <c r="G88" s="58" t="s">
        <v>20</v>
      </c>
      <c r="H88" s="57" t="s">
        <v>20</v>
      </c>
      <c r="I88" s="57" t="s">
        <v>20</v>
      </c>
      <c r="J88" s="58" t="s">
        <v>20</v>
      </c>
      <c r="K88" s="57" t="s">
        <v>20</v>
      </c>
      <c r="L88" s="57" t="s">
        <v>20</v>
      </c>
      <c r="M88" s="58" t="s">
        <v>20</v>
      </c>
      <c r="N88" s="57" t="s">
        <v>20</v>
      </c>
      <c r="O88" s="57" t="s">
        <v>20</v>
      </c>
      <c r="P88" s="58" t="s">
        <v>20</v>
      </c>
      <c r="Q88" s="57" t="s">
        <v>20</v>
      </c>
      <c r="R88" s="57" t="s">
        <v>20</v>
      </c>
      <c r="S88" s="58" t="s">
        <v>20</v>
      </c>
      <c r="T88" s="57" t="s">
        <v>20</v>
      </c>
      <c r="U88" s="57" t="s">
        <v>20</v>
      </c>
      <c r="V88" s="58" t="s">
        <v>20</v>
      </c>
      <c r="W88" s="57" t="s">
        <v>20</v>
      </c>
      <c r="X88" s="57" t="s">
        <v>20</v>
      </c>
      <c r="Y88" s="58" t="s">
        <v>20</v>
      </c>
      <c r="Z88" s="59">
        <v>1.1283</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21" customHeight="1">
      <c r="A89" s="64" t="s">
        <v>21</v>
      </c>
      <c r="B89" s="57" t="s">
        <v>20</v>
      </c>
      <c r="C89" s="57" t="s">
        <v>20</v>
      </c>
      <c r="D89" s="58" t="s">
        <v>20</v>
      </c>
      <c r="E89" s="57" t="s">
        <v>20</v>
      </c>
      <c r="F89" s="57" t="s">
        <v>20</v>
      </c>
      <c r="G89" s="58" t="s">
        <v>20</v>
      </c>
      <c r="H89" s="57" t="s">
        <v>20</v>
      </c>
      <c r="I89" s="57" t="s">
        <v>20</v>
      </c>
      <c r="J89" s="58" t="s">
        <v>20</v>
      </c>
      <c r="K89" s="57" t="s">
        <v>20</v>
      </c>
      <c r="L89" s="57" t="s">
        <v>20</v>
      </c>
      <c r="M89" s="58" t="s">
        <v>20</v>
      </c>
      <c r="N89" s="57" t="s">
        <v>20</v>
      </c>
      <c r="O89" s="57" t="s">
        <v>20</v>
      </c>
      <c r="P89" s="58" t="s">
        <v>20</v>
      </c>
      <c r="Q89" s="57" t="s">
        <v>20</v>
      </c>
      <c r="R89" s="57" t="s">
        <v>20</v>
      </c>
      <c r="S89" s="58" t="s">
        <v>20</v>
      </c>
      <c r="T89" s="57" t="s">
        <v>20</v>
      </c>
      <c r="U89" s="57" t="s">
        <v>20</v>
      </c>
      <c r="V89" s="58" t="s">
        <v>20</v>
      </c>
      <c r="W89" s="57" t="s">
        <v>20</v>
      </c>
      <c r="X89" s="57" t="s">
        <v>20</v>
      </c>
      <c r="Y89" s="58" t="s">
        <v>20</v>
      </c>
      <c r="Z89" s="59">
        <v>1.1283</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21" customHeight="1">
      <c r="A90" s="64" t="s">
        <v>22</v>
      </c>
      <c r="B90" s="57">
        <v>671.12</v>
      </c>
      <c r="C90" s="57">
        <v>732.82</v>
      </c>
      <c r="D90" s="58">
        <v>701.97</v>
      </c>
      <c r="E90" s="57">
        <v>473.23</v>
      </c>
      <c r="F90" s="57">
        <v>545.35</v>
      </c>
      <c r="G90" s="58">
        <v>509.29</v>
      </c>
      <c r="H90" s="57" t="s">
        <v>20</v>
      </c>
      <c r="I90" s="57" t="s">
        <v>20</v>
      </c>
      <c r="J90" s="58" t="s">
        <v>20</v>
      </c>
      <c r="K90" s="57" t="s">
        <v>20</v>
      </c>
      <c r="L90" s="57" t="s">
        <v>20</v>
      </c>
      <c r="M90" s="58" t="s">
        <v>20</v>
      </c>
      <c r="N90" s="57" t="s">
        <v>20</v>
      </c>
      <c r="O90" s="57" t="s">
        <v>20</v>
      </c>
      <c r="P90" s="58" t="s">
        <v>20</v>
      </c>
      <c r="Q90" s="57" t="s">
        <v>20</v>
      </c>
      <c r="R90" s="57" t="s">
        <v>20</v>
      </c>
      <c r="S90" s="58" t="s">
        <v>20</v>
      </c>
      <c r="T90" s="57" t="s">
        <v>20</v>
      </c>
      <c r="U90" s="57" t="s">
        <v>20</v>
      </c>
      <c r="V90" s="58" t="s">
        <v>20</v>
      </c>
      <c r="W90" s="57" t="s">
        <v>20</v>
      </c>
      <c r="X90" s="57" t="s">
        <v>20</v>
      </c>
      <c r="Y90" s="58" t="s">
        <v>20</v>
      </c>
      <c r="Z90" s="59">
        <v>1.1283</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21" customHeight="1">
      <c r="A91" s="64" t="s">
        <v>23</v>
      </c>
      <c r="B91" s="57">
        <v>459.68</v>
      </c>
      <c r="C91" s="57">
        <v>485.3</v>
      </c>
      <c r="D91" s="58">
        <v>472.49</v>
      </c>
      <c r="E91" s="57">
        <v>338.02</v>
      </c>
      <c r="F91" s="57">
        <v>373.5</v>
      </c>
      <c r="G91" s="58">
        <v>355.76</v>
      </c>
      <c r="H91" s="57" t="s">
        <v>20</v>
      </c>
      <c r="I91" s="57" t="s">
        <v>20</v>
      </c>
      <c r="J91" s="58" t="s">
        <v>20</v>
      </c>
      <c r="K91" s="57" t="s">
        <v>20</v>
      </c>
      <c r="L91" s="57" t="s">
        <v>20</v>
      </c>
      <c r="M91" s="58" t="s">
        <v>20</v>
      </c>
      <c r="N91" s="57" t="s">
        <v>20</v>
      </c>
      <c r="O91" s="57" t="s">
        <v>20</v>
      </c>
      <c r="P91" s="58" t="s">
        <v>20</v>
      </c>
      <c r="Q91" s="57" t="s">
        <v>20</v>
      </c>
      <c r="R91" s="57" t="s">
        <v>20</v>
      </c>
      <c r="S91" s="58" t="s">
        <v>20</v>
      </c>
      <c r="T91" s="57" t="s">
        <v>20</v>
      </c>
      <c r="U91" s="57" t="s">
        <v>20</v>
      </c>
      <c r="V91" s="58" t="s">
        <v>20</v>
      </c>
      <c r="W91" s="57" t="s">
        <v>20</v>
      </c>
      <c r="X91" s="57" t="s">
        <v>20</v>
      </c>
      <c r="Y91" s="58" t="s">
        <v>20</v>
      </c>
      <c r="Z91" s="59">
        <v>1.1283</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21" customHeight="1">
      <c r="A92" s="65" t="s">
        <v>24</v>
      </c>
      <c r="B92" s="57">
        <v>208.46</v>
      </c>
      <c r="C92" s="57">
        <v>245.92</v>
      </c>
      <c r="D92" s="58">
        <v>227.19</v>
      </c>
      <c r="E92" s="57">
        <v>131.53</v>
      </c>
      <c r="F92" s="57">
        <v>169.02</v>
      </c>
      <c r="G92" s="58">
        <v>150.28</v>
      </c>
      <c r="H92" s="57" t="s">
        <v>20</v>
      </c>
      <c r="I92" s="57" t="s">
        <v>20</v>
      </c>
      <c r="J92" s="58" t="s">
        <v>20</v>
      </c>
      <c r="K92" s="57" t="s">
        <v>20</v>
      </c>
      <c r="L92" s="57" t="s">
        <v>20</v>
      </c>
      <c r="M92" s="58" t="s">
        <v>20</v>
      </c>
      <c r="N92" s="57" t="s">
        <v>20</v>
      </c>
      <c r="O92" s="57" t="s">
        <v>20</v>
      </c>
      <c r="P92" s="58" t="s">
        <v>20</v>
      </c>
      <c r="Q92" s="57" t="s">
        <v>20</v>
      </c>
      <c r="R92" s="57" t="s">
        <v>20</v>
      </c>
      <c r="S92" s="58" t="s">
        <v>20</v>
      </c>
      <c r="T92" s="57" t="s">
        <v>20</v>
      </c>
      <c r="U92" s="57" t="s">
        <v>20</v>
      </c>
      <c r="V92" s="58" t="s">
        <v>20</v>
      </c>
      <c r="W92" s="57" t="s">
        <v>20</v>
      </c>
      <c r="X92" s="57" t="s">
        <v>20</v>
      </c>
      <c r="Y92" s="58" t="s">
        <v>20</v>
      </c>
      <c r="Z92" s="59">
        <v>1.1283</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68"/>
      <c r="B93" s="69"/>
      <c r="C93" s="69"/>
      <c r="D93" s="70"/>
      <c r="E93" s="69"/>
      <c r="F93" s="69"/>
      <c r="G93" s="70"/>
      <c r="H93" s="69"/>
      <c r="I93" s="69"/>
      <c r="J93" s="70"/>
      <c r="K93" s="69"/>
      <c r="L93" s="69"/>
      <c r="M93" s="70"/>
      <c r="N93" s="69"/>
      <c r="O93" s="69"/>
      <c r="P93" s="70"/>
      <c r="Q93" s="69"/>
      <c r="R93" s="69"/>
      <c r="S93" s="70"/>
      <c r="T93" s="69"/>
      <c r="U93" s="69"/>
      <c r="V93" s="70"/>
      <c r="W93" s="69"/>
      <c r="X93" s="69"/>
      <c r="Y93" s="70"/>
      <c r="Z93" s="4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68"/>
      <c r="B94" s="69"/>
      <c r="C94" s="69"/>
      <c r="D94" s="70"/>
      <c r="E94" s="69"/>
      <c r="F94" s="69"/>
      <c r="G94" s="70"/>
      <c r="H94" s="69"/>
      <c r="I94" s="69"/>
      <c r="J94" s="70"/>
      <c r="K94" s="69"/>
      <c r="L94" s="69"/>
      <c r="M94" s="70"/>
      <c r="N94" s="69"/>
      <c r="O94" s="69"/>
      <c r="P94" s="70"/>
      <c r="Q94" s="69"/>
      <c r="R94" s="69"/>
      <c r="S94" s="70"/>
      <c r="T94" s="69"/>
      <c r="U94" s="69"/>
      <c r="V94" s="70"/>
      <c r="W94" s="69"/>
      <c r="X94" s="69"/>
      <c r="Y94" s="70"/>
      <c r="Z94" s="4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ht="21.75" customHeight="1">
      <c r="Z95" s="44"/>
    </row>
    <row r="96" spans="1:26" ht="21" customHeight="1">
      <c r="A96" s="41" t="s">
        <v>6</v>
      </c>
      <c r="B96" s="42" t="s">
        <v>7</v>
      </c>
      <c r="C96" s="42"/>
      <c r="D96" s="42"/>
      <c r="E96" s="42" t="s">
        <v>8</v>
      </c>
      <c r="F96" s="42"/>
      <c r="G96" s="42"/>
      <c r="H96" s="42" t="s">
        <v>9</v>
      </c>
      <c r="I96" s="42"/>
      <c r="J96" s="42"/>
      <c r="K96" s="42" t="s">
        <v>10</v>
      </c>
      <c r="L96" s="42"/>
      <c r="M96" s="42"/>
      <c r="N96" s="42" t="s">
        <v>11</v>
      </c>
      <c r="O96" s="42"/>
      <c r="P96" s="42"/>
      <c r="Q96" s="42" t="s">
        <v>12</v>
      </c>
      <c r="R96" s="42"/>
      <c r="S96" s="42"/>
      <c r="T96" s="42" t="s">
        <v>13</v>
      </c>
      <c r="U96" s="42"/>
      <c r="V96" s="42"/>
      <c r="W96" s="43" t="s">
        <v>14</v>
      </c>
      <c r="X96" s="43"/>
      <c r="Y96" s="43"/>
      <c r="Z96" s="44"/>
    </row>
    <row r="97" spans="1:26" ht="20.25" customHeight="1">
      <c r="A97" s="41"/>
      <c r="B97" s="71" t="s">
        <v>15</v>
      </c>
      <c r="C97" s="71" t="s">
        <v>16</v>
      </c>
      <c r="D97" s="71" t="s">
        <v>17</v>
      </c>
      <c r="E97" s="71" t="s">
        <v>15</v>
      </c>
      <c r="F97" s="71" t="s">
        <v>16</v>
      </c>
      <c r="G97" s="71" t="s">
        <v>17</v>
      </c>
      <c r="H97" s="71" t="s">
        <v>15</v>
      </c>
      <c r="I97" s="71" t="s">
        <v>16</v>
      </c>
      <c r="J97" s="71" t="s">
        <v>17</v>
      </c>
      <c r="K97" s="71" t="s">
        <v>15</v>
      </c>
      <c r="L97" s="71" t="s">
        <v>16</v>
      </c>
      <c r="M97" s="71" t="s">
        <v>17</v>
      </c>
      <c r="N97" s="71" t="s">
        <v>15</v>
      </c>
      <c r="O97" s="71" t="s">
        <v>16</v>
      </c>
      <c r="P97" s="71" t="s">
        <v>17</v>
      </c>
      <c r="Q97" s="71" t="s">
        <v>15</v>
      </c>
      <c r="R97" s="71" t="s">
        <v>16</v>
      </c>
      <c r="S97" s="71" t="s">
        <v>17</v>
      </c>
      <c r="T97" s="71" t="s">
        <v>15</v>
      </c>
      <c r="U97" s="71" t="s">
        <v>16</v>
      </c>
      <c r="V97" s="71" t="s">
        <v>17</v>
      </c>
      <c r="W97" s="71" t="s">
        <v>15</v>
      </c>
      <c r="X97" s="71" t="s">
        <v>16</v>
      </c>
      <c r="Y97" s="72" t="s">
        <v>17</v>
      </c>
      <c r="Z97" s="44"/>
    </row>
    <row r="98" spans="2:75" s="47" customFormat="1" ht="16.5" customHeight="1">
      <c r="B98" s="68"/>
      <c r="C98" s="68"/>
      <c r="D98" s="68"/>
      <c r="E98" s="68"/>
      <c r="F98" s="68"/>
      <c r="Z98" s="4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2:75" s="47" customFormat="1" ht="16.5" customHeight="1">
      <c r="B99" s="68" t="s">
        <v>35</v>
      </c>
      <c r="C99" s="68"/>
      <c r="D99" s="68"/>
      <c r="E99" s="68"/>
      <c r="F99" s="68"/>
      <c r="Z99" s="4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23.25" customHeight="1">
      <c r="A100" s="56" t="s">
        <v>19</v>
      </c>
      <c r="B100" s="57" t="s">
        <v>20</v>
      </c>
      <c r="C100" s="57" t="s">
        <v>20</v>
      </c>
      <c r="D100" s="58" t="s">
        <v>20</v>
      </c>
      <c r="E100" s="57" t="s">
        <v>20</v>
      </c>
      <c r="F100" s="57" t="s">
        <v>20</v>
      </c>
      <c r="G100" s="58" t="s">
        <v>20</v>
      </c>
      <c r="H100" s="57" t="s">
        <v>20</v>
      </c>
      <c r="I100" s="57" t="s">
        <v>20</v>
      </c>
      <c r="J100" s="58" t="s">
        <v>20</v>
      </c>
      <c r="K100" s="57" t="s">
        <v>20</v>
      </c>
      <c r="L100" s="57" t="s">
        <v>20</v>
      </c>
      <c r="M100" s="58" t="s">
        <v>20</v>
      </c>
      <c r="N100" s="57" t="s">
        <v>20</v>
      </c>
      <c r="O100" s="57" t="s">
        <v>20</v>
      </c>
      <c r="P100" s="58" t="s">
        <v>20</v>
      </c>
      <c r="Q100" s="57" t="s">
        <v>20</v>
      </c>
      <c r="R100" s="57" t="s">
        <v>20</v>
      </c>
      <c r="S100" s="58" t="s">
        <v>20</v>
      </c>
      <c r="T100" s="57" t="s">
        <v>20</v>
      </c>
      <c r="U100" s="57" t="s">
        <v>20</v>
      </c>
      <c r="V100" s="58" t="s">
        <v>20</v>
      </c>
      <c r="W100" s="57" t="s">
        <v>20</v>
      </c>
      <c r="X100" s="57" t="s">
        <v>20</v>
      </c>
      <c r="Y100" s="58" t="s">
        <v>20</v>
      </c>
      <c r="Z100" s="59">
        <v>1.1283</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21.75" customHeight="1">
      <c r="A101" s="64" t="s">
        <v>21</v>
      </c>
      <c r="B101" s="57" t="s">
        <v>20</v>
      </c>
      <c r="C101" s="57" t="s">
        <v>20</v>
      </c>
      <c r="D101" s="58" t="s">
        <v>20</v>
      </c>
      <c r="E101" s="57" t="s">
        <v>20</v>
      </c>
      <c r="F101" s="57" t="s">
        <v>20</v>
      </c>
      <c r="G101" s="58" t="s">
        <v>20</v>
      </c>
      <c r="H101" s="57" t="s">
        <v>20</v>
      </c>
      <c r="I101" s="57" t="s">
        <v>20</v>
      </c>
      <c r="J101" s="58" t="s">
        <v>20</v>
      </c>
      <c r="K101" s="57" t="s">
        <v>20</v>
      </c>
      <c r="L101" s="57" t="s">
        <v>20</v>
      </c>
      <c r="M101" s="58" t="s">
        <v>20</v>
      </c>
      <c r="N101" s="57" t="s">
        <v>20</v>
      </c>
      <c r="O101" s="57" t="s">
        <v>20</v>
      </c>
      <c r="P101" s="58" t="s">
        <v>20</v>
      </c>
      <c r="Q101" s="57" t="s">
        <v>20</v>
      </c>
      <c r="R101" s="57" t="s">
        <v>20</v>
      </c>
      <c r="S101" s="58" t="s">
        <v>20</v>
      </c>
      <c r="T101" s="57" t="s">
        <v>20</v>
      </c>
      <c r="U101" s="57" t="s">
        <v>20</v>
      </c>
      <c r="V101" s="58" t="s">
        <v>20</v>
      </c>
      <c r="W101" s="57" t="s">
        <v>20</v>
      </c>
      <c r="X101" s="57" t="s">
        <v>20</v>
      </c>
      <c r="Y101" s="58" t="s">
        <v>20</v>
      </c>
      <c r="Z101" s="59">
        <v>1.1283</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21" customHeight="1">
      <c r="A102" s="64" t="s">
        <v>22</v>
      </c>
      <c r="B102" s="57">
        <v>507.05</v>
      </c>
      <c r="C102" s="57">
        <v>560.28</v>
      </c>
      <c r="D102" s="58">
        <v>533.67</v>
      </c>
      <c r="E102" s="57">
        <v>327.42</v>
      </c>
      <c r="F102" s="57">
        <v>395.36</v>
      </c>
      <c r="G102" s="58">
        <v>361.39</v>
      </c>
      <c r="H102" s="57">
        <v>274.57</v>
      </c>
      <c r="I102" s="57">
        <v>328.28</v>
      </c>
      <c r="J102" s="58">
        <v>301.43</v>
      </c>
      <c r="K102" s="57">
        <v>274.63</v>
      </c>
      <c r="L102" s="57">
        <v>315.68</v>
      </c>
      <c r="M102" s="58">
        <v>295.16</v>
      </c>
      <c r="N102" s="57" t="s">
        <v>20</v>
      </c>
      <c r="O102" s="57" t="s">
        <v>20</v>
      </c>
      <c r="P102" s="58" t="s">
        <v>20</v>
      </c>
      <c r="Q102" s="57" t="s">
        <v>20</v>
      </c>
      <c r="R102" s="57" t="s">
        <v>20</v>
      </c>
      <c r="S102" s="58" t="s">
        <v>20</v>
      </c>
      <c r="T102" s="57" t="s">
        <v>20</v>
      </c>
      <c r="U102" s="57" t="s">
        <v>20</v>
      </c>
      <c r="V102" s="58" t="s">
        <v>20</v>
      </c>
      <c r="W102" s="57" t="s">
        <v>20</v>
      </c>
      <c r="X102" s="57" t="s">
        <v>20</v>
      </c>
      <c r="Y102" s="58" t="s">
        <v>20</v>
      </c>
      <c r="Z102" s="59">
        <v>1.1283</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21" customHeight="1">
      <c r="A103" s="64" t="s">
        <v>23</v>
      </c>
      <c r="B103" s="57">
        <v>338.02</v>
      </c>
      <c r="C103" s="57">
        <v>373.5</v>
      </c>
      <c r="D103" s="58">
        <v>355.76</v>
      </c>
      <c r="E103" s="57">
        <v>251.86</v>
      </c>
      <c r="F103" s="57">
        <v>297.26</v>
      </c>
      <c r="G103" s="58">
        <v>274.56</v>
      </c>
      <c r="H103" s="57">
        <v>219.67</v>
      </c>
      <c r="I103" s="57">
        <v>252.54</v>
      </c>
      <c r="J103" s="58">
        <v>236.11</v>
      </c>
      <c r="K103" s="57">
        <v>228.85</v>
      </c>
      <c r="L103" s="57">
        <v>252.54</v>
      </c>
      <c r="M103" s="58">
        <v>240.7</v>
      </c>
      <c r="N103" s="57" t="s">
        <v>20</v>
      </c>
      <c r="O103" s="57" t="s">
        <v>20</v>
      </c>
      <c r="P103" s="58" t="s">
        <v>20</v>
      </c>
      <c r="Q103" s="57" t="s">
        <v>20</v>
      </c>
      <c r="R103" s="57" t="s">
        <v>20</v>
      </c>
      <c r="S103" s="58" t="s">
        <v>20</v>
      </c>
      <c r="T103" s="57" t="s">
        <v>20</v>
      </c>
      <c r="U103" s="57" t="s">
        <v>20</v>
      </c>
      <c r="V103" s="58" t="s">
        <v>20</v>
      </c>
      <c r="W103" s="57" t="s">
        <v>20</v>
      </c>
      <c r="X103" s="57" t="s">
        <v>20</v>
      </c>
      <c r="Y103" s="58" t="s">
        <v>20</v>
      </c>
      <c r="Z103" s="59">
        <v>1.1283</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21" customHeight="1">
      <c r="A104" s="65" t="s">
        <v>24</v>
      </c>
      <c r="B104" s="57">
        <v>169.02</v>
      </c>
      <c r="C104" s="57">
        <v>205.84</v>
      </c>
      <c r="D104" s="58">
        <v>187.43</v>
      </c>
      <c r="E104" s="57">
        <v>74.96</v>
      </c>
      <c r="F104" s="57">
        <v>97.99</v>
      </c>
      <c r="G104" s="58">
        <v>86.48</v>
      </c>
      <c r="H104" s="57">
        <v>53.27</v>
      </c>
      <c r="I104" s="57">
        <v>69.71</v>
      </c>
      <c r="J104" s="58">
        <v>61.49</v>
      </c>
      <c r="K104" s="57">
        <v>44.04</v>
      </c>
      <c r="L104" s="57">
        <v>53.27</v>
      </c>
      <c r="M104" s="58">
        <v>48.66</v>
      </c>
      <c r="N104" s="57">
        <v>94.7</v>
      </c>
      <c r="O104" s="57">
        <v>107.19</v>
      </c>
      <c r="P104" s="58">
        <v>100.95</v>
      </c>
      <c r="Q104" s="57">
        <v>60.49</v>
      </c>
      <c r="R104" s="57">
        <v>74.96</v>
      </c>
      <c r="S104" s="58">
        <v>67.73</v>
      </c>
      <c r="T104" s="57">
        <v>47.32</v>
      </c>
      <c r="U104" s="57">
        <v>74.96</v>
      </c>
      <c r="V104" s="58">
        <v>61.14</v>
      </c>
      <c r="W104" s="57">
        <v>28.26</v>
      </c>
      <c r="X104" s="57">
        <v>38.8</v>
      </c>
      <c r="Y104" s="58">
        <v>33.53</v>
      </c>
      <c r="Z104" s="59">
        <v>1.1283</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2:75" s="47" customFormat="1" ht="16.5" customHeight="1">
      <c r="B105" s="68"/>
      <c r="C105" s="68"/>
      <c r="D105" s="68"/>
      <c r="E105" s="68"/>
      <c r="F105" s="68"/>
      <c r="Z105" s="4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2:75" s="47" customFormat="1" ht="16.5" customHeight="1">
      <c r="B106" s="68" t="s">
        <v>36</v>
      </c>
      <c r="C106" s="68"/>
      <c r="D106" s="68"/>
      <c r="E106" s="68"/>
      <c r="F106" s="68"/>
      <c r="Z106" s="4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21" customHeight="1">
      <c r="A107" s="56" t="s">
        <v>19</v>
      </c>
      <c r="B107" s="57" t="s">
        <v>20</v>
      </c>
      <c r="C107" s="57" t="s">
        <v>20</v>
      </c>
      <c r="D107" s="58" t="s">
        <v>20</v>
      </c>
      <c r="E107" s="57" t="s">
        <v>20</v>
      </c>
      <c r="F107" s="57" t="s">
        <v>20</v>
      </c>
      <c r="G107" s="58" t="s">
        <v>20</v>
      </c>
      <c r="H107" s="57" t="s">
        <v>20</v>
      </c>
      <c r="I107" s="57" t="s">
        <v>20</v>
      </c>
      <c r="J107" s="58" t="s">
        <v>20</v>
      </c>
      <c r="K107" s="57" t="s">
        <v>20</v>
      </c>
      <c r="L107" s="57" t="s">
        <v>20</v>
      </c>
      <c r="M107" s="58" t="s">
        <v>20</v>
      </c>
      <c r="N107" s="57" t="s">
        <v>20</v>
      </c>
      <c r="O107" s="57" t="s">
        <v>20</v>
      </c>
      <c r="P107" s="58" t="s">
        <v>20</v>
      </c>
      <c r="Q107" s="57" t="s">
        <v>20</v>
      </c>
      <c r="R107" s="57" t="s">
        <v>20</v>
      </c>
      <c r="S107" s="58" t="s">
        <v>20</v>
      </c>
      <c r="T107" s="57" t="s">
        <v>20</v>
      </c>
      <c r="U107" s="57" t="s">
        <v>20</v>
      </c>
      <c r="V107" s="58" t="s">
        <v>20</v>
      </c>
      <c r="W107" s="57" t="s">
        <v>20</v>
      </c>
      <c r="X107" s="57" t="s">
        <v>20</v>
      </c>
      <c r="Y107" s="58" t="s">
        <v>20</v>
      </c>
      <c r="Z107" s="59">
        <v>1.1283</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21" customHeight="1">
      <c r="A108" s="64" t="s">
        <v>21</v>
      </c>
      <c r="B108" s="57" t="s">
        <v>20</v>
      </c>
      <c r="C108" s="57" t="s">
        <v>20</v>
      </c>
      <c r="D108" s="58" t="s">
        <v>20</v>
      </c>
      <c r="E108" s="57" t="s">
        <v>20</v>
      </c>
      <c r="F108" s="57" t="s">
        <v>20</v>
      </c>
      <c r="G108" s="58" t="s">
        <v>20</v>
      </c>
      <c r="H108" s="57" t="s">
        <v>20</v>
      </c>
      <c r="I108" s="57" t="s">
        <v>20</v>
      </c>
      <c r="J108" s="58" t="s">
        <v>20</v>
      </c>
      <c r="K108" s="57" t="s">
        <v>20</v>
      </c>
      <c r="L108" s="57" t="s">
        <v>20</v>
      </c>
      <c r="M108" s="58" t="s">
        <v>20</v>
      </c>
      <c r="N108" s="57" t="s">
        <v>20</v>
      </c>
      <c r="O108" s="57" t="s">
        <v>20</v>
      </c>
      <c r="P108" s="58" t="s">
        <v>20</v>
      </c>
      <c r="Q108" s="57" t="s">
        <v>20</v>
      </c>
      <c r="R108" s="57" t="s">
        <v>20</v>
      </c>
      <c r="S108" s="58" t="s">
        <v>20</v>
      </c>
      <c r="T108" s="57" t="s">
        <v>20</v>
      </c>
      <c r="U108" s="57" t="s">
        <v>20</v>
      </c>
      <c r="V108" s="58" t="s">
        <v>20</v>
      </c>
      <c r="W108" s="57" t="s">
        <v>20</v>
      </c>
      <c r="X108" s="57" t="s">
        <v>20</v>
      </c>
      <c r="Y108" s="58" t="s">
        <v>20</v>
      </c>
      <c r="Z108" s="59">
        <v>1.1283</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21" customHeight="1">
      <c r="A109" s="64" t="s">
        <v>22</v>
      </c>
      <c r="B109" s="57">
        <v>595</v>
      </c>
      <c r="C109" s="57">
        <v>648.07</v>
      </c>
      <c r="D109" s="58">
        <v>621.54</v>
      </c>
      <c r="E109" s="57">
        <v>369.33</v>
      </c>
      <c r="F109" s="57">
        <v>437.72</v>
      </c>
      <c r="G109" s="58">
        <v>403.53</v>
      </c>
      <c r="H109" s="57">
        <v>293.46</v>
      </c>
      <c r="I109" s="57">
        <v>315.68</v>
      </c>
      <c r="J109" s="58">
        <v>304.57</v>
      </c>
      <c r="K109" s="57">
        <v>247.68</v>
      </c>
      <c r="L109" s="57">
        <v>307.53</v>
      </c>
      <c r="M109" s="58">
        <v>277.61</v>
      </c>
      <c r="N109" s="57">
        <v>223.09</v>
      </c>
      <c r="O109" s="57">
        <v>273.78</v>
      </c>
      <c r="P109" s="58">
        <v>248.44</v>
      </c>
      <c r="Q109" s="57">
        <v>168.33</v>
      </c>
      <c r="R109" s="57">
        <v>206.25</v>
      </c>
      <c r="S109" s="58">
        <v>187.29</v>
      </c>
      <c r="T109" s="57" t="s">
        <v>20</v>
      </c>
      <c r="U109" s="57" t="s">
        <v>20</v>
      </c>
      <c r="V109" s="58" t="s">
        <v>20</v>
      </c>
      <c r="W109" s="57" t="s">
        <v>20</v>
      </c>
      <c r="X109" s="57" t="s">
        <v>20</v>
      </c>
      <c r="Y109" s="58" t="s">
        <v>20</v>
      </c>
      <c r="Z109" s="59">
        <v>1.1283</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21" customHeight="1">
      <c r="A110" s="64" t="s">
        <v>23</v>
      </c>
      <c r="B110" s="57">
        <v>410.35</v>
      </c>
      <c r="C110" s="57">
        <v>456.4</v>
      </c>
      <c r="D110" s="58">
        <v>433.38</v>
      </c>
      <c r="E110" s="57">
        <v>284.09</v>
      </c>
      <c r="F110" s="57">
        <v>336.71</v>
      </c>
      <c r="G110" s="58">
        <v>310.4</v>
      </c>
      <c r="H110" s="57">
        <v>234.77</v>
      </c>
      <c r="I110" s="57">
        <v>252.54</v>
      </c>
      <c r="J110" s="58">
        <v>243.66</v>
      </c>
      <c r="K110" s="57">
        <v>176.92</v>
      </c>
      <c r="L110" s="57">
        <v>219.67</v>
      </c>
      <c r="M110" s="58">
        <v>198.3</v>
      </c>
      <c r="N110" s="57">
        <v>194</v>
      </c>
      <c r="O110" s="57">
        <v>238.06</v>
      </c>
      <c r="P110" s="58">
        <v>216.03</v>
      </c>
      <c r="Q110" s="57">
        <v>105.21</v>
      </c>
      <c r="R110" s="57">
        <v>128.9</v>
      </c>
      <c r="S110" s="58">
        <v>117.06</v>
      </c>
      <c r="T110" s="57">
        <v>67.77</v>
      </c>
      <c r="U110" s="57">
        <v>105.21</v>
      </c>
      <c r="V110" s="58">
        <v>86.49</v>
      </c>
      <c r="W110" s="57">
        <v>60.49</v>
      </c>
      <c r="X110" s="57">
        <v>67.77</v>
      </c>
      <c r="Y110" s="58">
        <v>64.13</v>
      </c>
      <c r="Z110" s="59">
        <v>1.1283</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21" customHeight="1">
      <c r="A111" s="65" t="s">
        <v>24</v>
      </c>
      <c r="B111" s="57">
        <v>169.02</v>
      </c>
      <c r="C111" s="57">
        <v>184.78</v>
      </c>
      <c r="D111" s="58">
        <v>176.9</v>
      </c>
      <c r="E111" s="57">
        <v>84.19</v>
      </c>
      <c r="F111" s="57">
        <v>97.99</v>
      </c>
      <c r="G111" s="58">
        <v>91.09</v>
      </c>
      <c r="H111" s="57">
        <v>53.61</v>
      </c>
      <c r="I111" s="57">
        <v>69.71</v>
      </c>
      <c r="J111" s="58">
        <v>61.66</v>
      </c>
      <c r="K111" s="57">
        <v>70.36</v>
      </c>
      <c r="L111" s="57">
        <v>74.31</v>
      </c>
      <c r="M111" s="58">
        <v>72.34</v>
      </c>
      <c r="N111" s="57">
        <v>77.59</v>
      </c>
      <c r="O111" s="57">
        <v>93.37</v>
      </c>
      <c r="P111" s="58">
        <v>85.48</v>
      </c>
      <c r="Q111" s="57">
        <v>60.49</v>
      </c>
      <c r="R111" s="57">
        <v>74.96</v>
      </c>
      <c r="S111" s="58">
        <v>67.73</v>
      </c>
      <c r="T111" s="57">
        <v>40.75</v>
      </c>
      <c r="U111" s="57">
        <v>47.32</v>
      </c>
      <c r="V111" s="58">
        <v>44.04</v>
      </c>
      <c r="W111" s="57">
        <v>28.26</v>
      </c>
      <c r="X111" s="57">
        <v>38.8</v>
      </c>
      <c r="Y111" s="58">
        <v>33.53</v>
      </c>
      <c r="Z111" s="59">
        <v>1.1283</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2:75" s="47" customFormat="1" ht="16.5" customHeight="1">
      <c r="B112" s="68"/>
      <c r="C112" s="68"/>
      <c r="D112" s="68"/>
      <c r="E112" s="68"/>
      <c r="F112" s="68"/>
      <c r="Z112" s="4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2:75" s="47" customFormat="1" ht="16.5" customHeight="1">
      <c r="B113" s="68" t="s">
        <v>37</v>
      </c>
      <c r="C113" s="68"/>
      <c r="D113" s="68"/>
      <c r="E113" s="68"/>
      <c r="F113" s="68"/>
      <c r="Z113" s="4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21" customHeight="1">
      <c r="A114" s="56" t="s">
        <v>19</v>
      </c>
      <c r="B114" s="57" t="s">
        <v>20</v>
      </c>
      <c r="C114" s="57" t="s">
        <v>20</v>
      </c>
      <c r="D114" s="58" t="s">
        <v>20</v>
      </c>
      <c r="E114" s="57" t="s">
        <v>20</v>
      </c>
      <c r="F114" s="57" t="s">
        <v>20</v>
      </c>
      <c r="G114" s="58" t="s">
        <v>20</v>
      </c>
      <c r="H114" s="57" t="s">
        <v>20</v>
      </c>
      <c r="I114" s="57" t="s">
        <v>20</v>
      </c>
      <c r="J114" s="58" t="s">
        <v>20</v>
      </c>
      <c r="K114" s="57" t="s">
        <v>20</v>
      </c>
      <c r="L114" s="57" t="s">
        <v>20</v>
      </c>
      <c r="M114" s="58" t="s">
        <v>20</v>
      </c>
      <c r="N114" s="57" t="s">
        <v>20</v>
      </c>
      <c r="O114" s="57" t="s">
        <v>20</v>
      </c>
      <c r="P114" s="58" t="s">
        <v>20</v>
      </c>
      <c r="Q114" s="57" t="s">
        <v>20</v>
      </c>
      <c r="R114" s="57" t="s">
        <v>20</v>
      </c>
      <c r="S114" s="58" t="s">
        <v>20</v>
      </c>
      <c r="T114" s="57" t="s">
        <v>20</v>
      </c>
      <c r="U114" s="57" t="s">
        <v>20</v>
      </c>
      <c r="V114" s="58" t="s">
        <v>20</v>
      </c>
      <c r="W114" s="57" t="s">
        <v>20</v>
      </c>
      <c r="X114" s="57" t="s">
        <v>20</v>
      </c>
      <c r="Y114" s="58" t="s">
        <v>20</v>
      </c>
      <c r="Z114" s="59">
        <v>1.1283</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21" customHeight="1">
      <c r="A115" s="64" t="s">
        <v>21</v>
      </c>
      <c r="B115" s="57">
        <v>852.14</v>
      </c>
      <c r="C115" s="57">
        <v>968.98</v>
      </c>
      <c r="D115" s="58">
        <v>910.56</v>
      </c>
      <c r="E115" s="57">
        <v>567.47</v>
      </c>
      <c r="F115" s="57">
        <v>628.31</v>
      </c>
      <c r="G115" s="58">
        <v>597.89</v>
      </c>
      <c r="H115" s="57">
        <v>316.63</v>
      </c>
      <c r="I115" s="57">
        <v>406.41</v>
      </c>
      <c r="J115" s="58">
        <v>361.52</v>
      </c>
      <c r="K115" s="57" t="s">
        <v>20</v>
      </c>
      <c r="L115" s="57" t="s">
        <v>20</v>
      </c>
      <c r="M115" s="58" t="s">
        <v>20</v>
      </c>
      <c r="N115" s="57" t="s">
        <v>20</v>
      </c>
      <c r="O115" s="57" t="s">
        <v>20</v>
      </c>
      <c r="P115" s="58" t="s">
        <v>20</v>
      </c>
      <c r="Q115" s="57" t="s">
        <v>20</v>
      </c>
      <c r="R115" s="57" t="s">
        <v>20</v>
      </c>
      <c r="S115" s="58" t="s">
        <v>20</v>
      </c>
      <c r="T115" s="57" t="s">
        <v>20</v>
      </c>
      <c r="U115" s="57" t="s">
        <v>20</v>
      </c>
      <c r="V115" s="58" t="s">
        <v>20</v>
      </c>
      <c r="W115" s="57" t="s">
        <v>20</v>
      </c>
      <c r="X115" s="57" t="s">
        <v>20</v>
      </c>
      <c r="Y115" s="58" t="s">
        <v>20</v>
      </c>
      <c r="Z115" s="59">
        <v>1.1283</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21" customHeight="1">
      <c r="A116" s="64" t="s">
        <v>22</v>
      </c>
      <c r="B116" s="57">
        <v>492.55</v>
      </c>
      <c r="C116" s="57">
        <v>553.71</v>
      </c>
      <c r="D116" s="58">
        <v>523.13</v>
      </c>
      <c r="E116" s="57">
        <v>343.92</v>
      </c>
      <c r="F116" s="57">
        <v>369.57</v>
      </c>
      <c r="G116" s="58">
        <v>356.75</v>
      </c>
      <c r="H116" s="57">
        <v>211.1</v>
      </c>
      <c r="I116" s="57">
        <v>270.96</v>
      </c>
      <c r="J116" s="58">
        <v>241.03</v>
      </c>
      <c r="K116" s="57" t="s">
        <v>20</v>
      </c>
      <c r="L116" s="57" t="s">
        <v>20</v>
      </c>
      <c r="M116" s="58" t="s">
        <v>20</v>
      </c>
      <c r="N116" s="57" t="s">
        <v>20</v>
      </c>
      <c r="O116" s="57" t="s">
        <v>20</v>
      </c>
      <c r="P116" s="58" t="s">
        <v>20</v>
      </c>
      <c r="Q116" s="57" t="s">
        <v>20</v>
      </c>
      <c r="R116" s="57" t="s">
        <v>20</v>
      </c>
      <c r="S116" s="58" t="s">
        <v>20</v>
      </c>
      <c r="T116" s="57" t="s">
        <v>20</v>
      </c>
      <c r="U116" s="57" t="s">
        <v>20</v>
      </c>
      <c r="V116" s="58" t="s">
        <v>20</v>
      </c>
      <c r="W116" s="57" t="s">
        <v>20</v>
      </c>
      <c r="X116" s="57" t="s">
        <v>20</v>
      </c>
      <c r="Y116" s="58" t="s">
        <v>20</v>
      </c>
      <c r="Z116" s="59">
        <v>1.1283</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21" customHeight="1">
      <c r="A117" s="64" t="s">
        <v>23</v>
      </c>
      <c r="B117" s="57">
        <v>357.74</v>
      </c>
      <c r="C117" s="57">
        <v>410.35</v>
      </c>
      <c r="D117" s="58">
        <v>384.05</v>
      </c>
      <c r="E117" s="57">
        <v>219.67</v>
      </c>
      <c r="F117" s="57">
        <v>252.54</v>
      </c>
      <c r="G117" s="58">
        <v>236.11</v>
      </c>
      <c r="H117" s="57">
        <v>103.24</v>
      </c>
      <c r="I117" s="57">
        <v>134.15</v>
      </c>
      <c r="J117" s="58">
        <v>118.7</v>
      </c>
      <c r="K117" s="57" t="s">
        <v>20</v>
      </c>
      <c r="L117" s="57" t="s">
        <v>20</v>
      </c>
      <c r="M117" s="58" t="s">
        <v>20</v>
      </c>
      <c r="N117" s="57" t="s">
        <v>20</v>
      </c>
      <c r="O117" s="57" t="s">
        <v>20</v>
      </c>
      <c r="P117" s="58" t="s">
        <v>20</v>
      </c>
      <c r="Q117" s="57" t="s">
        <v>20</v>
      </c>
      <c r="R117" s="57" t="s">
        <v>20</v>
      </c>
      <c r="S117" s="58" t="s">
        <v>20</v>
      </c>
      <c r="T117" s="57" t="s">
        <v>20</v>
      </c>
      <c r="U117" s="57" t="s">
        <v>20</v>
      </c>
      <c r="V117" s="58" t="s">
        <v>20</v>
      </c>
      <c r="W117" s="57" t="s">
        <v>20</v>
      </c>
      <c r="X117" s="57" t="s">
        <v>20</v>
      </c>
      <c r="Y117" s="58" t="s">
        <v>20</v>
      </c>
      <c r="Z117" s="59">
        <v>1.1283</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21" customHeight="1">
      <c r="A118" s="65" t="s">
        <v>24</v>
      </c>
      <c r="B118" s="57" t="s">
        <v>20</v>
      </c>
      <c r="C118" s="57" t="s">
        <v>20</v>
      </c>
      <c r="D118" s="58" t="s">
        <v>20</v>
      </c>
      <c r="E118" s="57" t="s">
        <v>20</v>
      </c>
      <c r="F118" s="57" t="s">
        <v>20</v>
      </c>
      <c r="G118" s="58" t="s">
        <v>20</v>
      </c>
      <c r="H118" s="57" t="s">
        <v>20</v>
      </c>
      <c r="I118" s="57" t="s">
        <v>20</v>
      </c>
      <c r="J118" s="58" t="s">
        <v>20</v>
      </c>
      <c r="K118" s="57" t="s">
        <v>20</v>
      </c>
      <c r="L118" s="57" t="s">
        <v>20</v>
      </c>
      <c r="M118" s="58" t="s">
        <v>20</v>
      </c>
      <c r="N118" s="57" t="s">
        <v>20</v>
      </c>
      <c r="O118" s="57" t="s">
        <v>20</v>
      </c>
      <c r="P118" s="58" t="s">
        <v>20</v>
      </c>
      <c r="Q118" s="57" t="s">
        <v>20</v>
      </c>
      <c r="R118" s="57" t="s">
        <v>20</v>
      </c>
      <c r="S118" s="58" t="s">
        <v>20</v>
      </c>
      <c r="T118" s="57" t="s">
        <v>20</v>
      </c>
      <c r="U118" s="57" t="s">
        <v>20</v>
      </c>
      <c r="V118" s="58" t="s">
        <v>20</v>
      </c>
      <c r="W118" s="57" t="s">
        <v>20</v>
      </c>
      <c r="X118" s="57" t="s">
        <v>20</v>
      </c>
      <c r="Y118" s="58" t="s">
        <v>20</v>
      </c>
      <c r="Z118" s="59">
        <v>1.1283</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2:75" s="47" customFormat="1" ht="15.75" customHeight="1">
      <c r="B119" s="68"/>
      <c r="C119" s="68"/>
      <c r="D119" s="68"/>
      <c r="E119" s="68"/>
      <c r="F119" s="68"/>
      <c r="Z119" s="4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2:75" s="47" customFormat="1" ht="15.75" customHeight="1">
      <c r="B120" s="68" t="s">
        <v>38</v>
      </c>
      <c r="C120" s="68"/>
      <c r="D120" s="68"/>
      <c r="E120" s="68"/>
      <c r="F120" s="68"/>
      <c r="Z120" s="4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21" customHeight="1">
      <c r="A121" s="56" t="s">
        <v>19</v>
      </c>
      <c r="B121" s="57" t="s">
        <v>20</v>
      </c>
      <c r="C121" s="57" t="s">
        <v>20</v>
      </c>
      <c r="D121" s="58" t="s">
        <v>20</v>
      </c>
      <c r="E121" s="57" t="s">
        <v>20</v>
      </c>
      <c r="F121" s="57" t="s">
        <v>20</v>
      </c>
      <c r="G121" s="58" t="s">
        <v>20</v>
      </c>
      <c r="H121" s="57" t="s">
        <v>20</v>
      </c>
      <c r="I121" s="57" t="s">
        <v>20</v>
      </c>
      <c r="J121" s="58" t="s">
        <v>20</v>
      </c>
      <c r="K121" s="57" t="s">
        <v>20</v>
      </c>
      <c r="L121" s="57" t="s">
        <v>20</v>
      </c>
      <c r="M121" s="58" t="s">
        <v>20</v>
      </c>
      <c r="N121" s="57" t="s">
        <v>20</v>
      </c>
      <c r="O121" s="57" t="s">
        <v>20</v>
      </c>
      <c r="P121" s="58" t="s">
        <v>20</v>
      </c>
      <c r="Q121" s="57" t="s">
        <v>20</v>
      </c>
      <c r="R121" s="57" t="s">
        <v>20</v>
      </c>
      <c r="S121" s="58" t="s">
        <v>20</v>
      </c>
      <c r="T121" s="57" t="s">
        <v>20</v>
      </c>
      <c r="U121" s="57" t="s">
        <v>20</v>
      </c>
      <c r="V121" s="58" t="s">
        <v>20</v>
      </c>
      <c r="W121" s="57" t="s">
        <v>20</v>
      </c>
      <c r="X121" s="57" t="s">
        <v>20</v>
      </c>
      <c r="Y121" s="58" t="s">
        <v>20</v>
      </c>
      <c r="Z121" s="59">
        <v>1.1283</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21" customHeight="1">
      <c r="A122" s="64" t="s">
        <v>21</v>
      </c>
      <c r="B122" s="57">
        <v>1212.65</v>
      </c>
      <c r="C122" s="57">
        <v>1313.93</v>
      </c>
      <c r="D122" s="58">
        <v>1263.29</v>
      </c>
      <c r="E122" s="57">
        <v>618.18</v>
      </c>
      <c r="F122" s="57">
        <v>679.98</v>
      </c>
      <c r="G122" s="58">
        <v>649.08</v>
      </c>
      <c r="H122" s="57">
        <v>460.98</v>
      </c>
      <c r="I122" s="57">
        <v>549.76</v>
      </c>
      <c r="J122" s="58">
        <v>505.37</v>
      </c>
      <c r="K122" s="57" t="s">
        <v>20</v>
      </c>
      <c r="L122" s="57" t="s">
        <v>20</v>
      </c>
      <c r="M122" s="58" t="s">
        <v>20</v>
      </c>
      <c r="N122" s="57" t="s">
        <v>20</v>
      </c>
      <c r="O122" s="57" t="s">
        <v>20</v>
      </c>
      <c r="P122" s="58" t="s">
        <v>20</v>
      </c>
      <c r="Q122" s="57" t="s">
        <v>20</v>
      </c>
      <c r="R122" s="57" t="s">
        <v>20</v>
      </c>
      <c r="S122" s="58" t="s">
        <v>20</v>
      </c>
      <c r="T122" s="57" t="s">
        <v>20</v>
      </c>
      <c r="U122" s="57" t="s">
        <v>20</v>
      </c>
      <c r="V122" s="58" t="s">
        <v>20</v>
      </c>
      <c r="W122" s="57" t="s">
        <v>20</v>
      </c>
      <c r="X122" s="57" t="s">
        <v>20</v>
      </c>
      <c r="Y122" s="58" t="s">
        <v>20</v>
      </c>
      <c r="Z122" s="59">
        <v>1.1283</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21" customHeight="1">
      <c r="A123" s="64" t="s">
        <v>22</v>
      </c>
      <c r="B123" s="57">
        <v>768.11</v>
      </c>
      <c r="C123" s="57">
        <v>833.22</v>
      </c>
      <c r="D123" s="58">
        <v>800.67</v>
      </c>
      <c r="E123" s="57">
        <v>389.97</v>
      </c>
      <c r="F123" s="57">
        <v>434.68</v>
      </c>
      <c r="G123" s="58">
        <v>412.33</v>
      </c>
      <c r="H123" s="57">
        <v>322.22</v>
      </c>
      <c r="I123" s="57">
        <v>347.25</v>
      </c>
      <c r="J123" s="58">
        <v>334.74</v>
      </c>
      <c r="K123" s="57" t="s">
        <v>20</v>
      </c>
      <c r="L123" s="57" t="s">
        <v>20</v>
      </c>
      <c r="M123" s="58" t="s">
        <v>20</v>
      </c>
      <c r="N123" s="57" t="s">
        <v>20</v>
      </c>
      <c r="O123" s="57" t="s">
        <v>20</v>
      </c>
      <c r="P123" s="58" t="s">
        <v>20</v>
      </c>
      <c r="Q123" s="57" t="s">
        <v>20</v>
      </c>
      <c r="R123" s="57" t="s">
        <v>20</v>
      </c>
      <c r="S123" s="58" t="s">
        <v>20</v>
      </c>
      <c r="T123" s="57" t="s">
        <v>20</v>
      </c>
      <c r="U123" s="57" t="s">
        <v>20</v>
      </c>
      <c r="V123" s="58" t="s">
        <v>20</v>
      </c>
      <c r="W123" s="57" t="s">
        <v>20</v>
      </c>
      <c r="X123" s="57" t="s">
        <v>20</v>
      </c>
      <c r="Y123" s="58" t="s">
        <v>20</v>
      </c>
      <c r="Z123" s="59">
        <v>1.1283</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21" customHeight="1">
      <c r="A124" s="64" t="s">
        <v>23</v>
      </c>
      <c r="B124" s="57">
        <v>573.45</v>
      </c>
      <c r="C124" s="57">
        <v>614.87</v>
      </c>
      <c r="D124" s="58">
        <v>594.16</v>
      </c>
      <c r="E124" s="57">
        <v>234.77</v>
      </c>
      <c r="F124" s="57">
        <v>283.44</v>
      </c>
      <c r="G124" s="58">
        <v>259.11</v>
      </c>
      <c r="H124" s="57">
        <v>173.6</v>
      </c>
      <c r="I124" s="57">
        <v>219.67</v>
      </c>
      <c r="J124" s="58">
        <v>196.64</v>
      </c>
      <c r="K124" s="57" t="s">
        <v>20</v>
      </c>
      <c r="L124" s="57" t="s">
        <v>20</v>
      </c>
      <c r="M124" s="58" t="s">
        <v>20</v>
      </c>
      <c r="N124" s="57" t="s">
        <v>20</v>
      </c>
      <c r="O124" s="57" t="s">
        <v>20</v>
      </c>
      <c r="P124" s="58" t="s">
        <v>20</v>
      </c>
      <c r="Q124" s="57" t="s">
        <v>20</v>
      </c>
      <c r="R124" s="57" t="s">
        <v>20</v>
      </c>
      <c r="S124" s="58" t="s">
        <v>20</v>
      </c>
      <c r="T124" s="57" t="s">
        <v>20</v>
      </c>
      <c r="U124" s="57" t="s">
        <v>20</v>
      </c>
      <c r="V124" s="58" t="s">
        <v>20</v>
      </c>
      <c r="W124" s="57" t="s">
        <v>20</v>
      </c>
      <c r="X124" s="57" t="s">
        <v>20</v>
      </c>
      <c r="Y124" s="58" t="s">
        <v>20</v>
      </c>
      <c r="Z124" s="59">
        <v>1.1283</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21" customHeight="1">
      <c r="A125" s="65" t="s">
        <v>24</v>
      </c>
      <c r="B125" s="57" t="s">
        <v>20</v>
      </c>
      <c r="C125" s="57" t="s">
        <v>20</v>
      </c>
      <c r="D125" s="58" t="s">
        <v>20</v>
      </c>
      <c r="E125" s="57" t="s">
        <v>20</v>
      </c>
      <c r="F125" s="57" t="s">
        <v>20</v>
      </c>
      <c r="G125" s="58" t="s">
        <v>20</v>
      </c>
      <c r="H125" s="57" t="s">
        <v>20</v>
      </c>
      <c r="I125" s="57" t="s">
        <v>20</v>
      </c>
      <c r="J125" s="58" t="s">
        <v>20</v>
      </c>
      <c r="K125" s="57" t="s">
        <v>20</v>
      </c>
      <c r="L125" s="57" t="s">
        <v>20</v>
      </c>
      <c r="M125" s="58" t="s">
        <v>20</v>
      </c>
      <c r="N125" s="57" t="s">
        <v>20</v>
      </c>
      <c r="O125" s="57" t="s">
        <v>20</v>
      </c>
      <c r="P125" s="58" t="s">
        <v>20</v>
      </c>
      <c r="Q125" s="57" t="s">
        <v>20</v>
      </c>
      <c r="R125" s="57" t="s">
        <v>20</v>
      </c>
      <c r="S125" s="58" t="s">
        <v>20</v>
      </c>
      <c r="T125" s="57" t="s">
        <v>20</v>
      </c>
      <c r="U125" s="57" t="s">
        <v>20</v>
      </c>
      <c r="V125" s="58" t="s">
        <v>20</v>
      </c>
      <c r="W125" s="57" t="s">
        <v>20</v>
      </c>
      <c r="X125" s="57" t="s">
        <v>20</v>
      </c>
      <c r="Y125" s="58" t="s">
        <v>20</v>
      </c>
      <c r="Z125" s="59">
        <v>1.1283</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2:75" s="47" customFormat="1" ht="16.5" customHeight="1">
      <c r="B126" s="68"/>
      <c r="C126" s="68"/>
      <c r="D126" s="68"/>
      <c r="E126" s="68"/>
      <c r="F126" s="68"/>
      <c r="Z126" s="4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2:75" s="47" customFormat="1" ht="16.5" customHeight="1">
      <c r="B127" s="66" t="s">
        <v>39</v>
      </c>
      <c r="C127" s="66"/>
      <c r="D127" s="66"/>
      <c r="E127" s="66"/>
      <c r="F127" s="66"/>
      <c r="G127" s="66"/>
      <c r="Z127" s="4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21" customHeight="1">
      <c r="A128" s="56" t="s">
        <v>19</v>
      </c>
      <c r="B128" s="57" t="s">
        <v>20</v>
      </c>
      <c r="C128" s="57" t="s">
        <v>20</v>
      </c>
      <c r="D128" s="58" t="s">
        <v>20</v>
      </c>
      <c r="E128" s="57" t="s">
        <v>20</v>
      </c>
      <c r="F128" s="57" t="s">
        <v>20</v>
      </c>
      <c r="G128" s="58" t="s">
        <v>20</v>
      </c>
      <c r="H128" s="57" t="s">
        <v>20</v>
      </c>
      <c r="I128" s="57" t="s">
        <v>20</v>
      </c>
      <c r="J128" s="58" t="s">
        <v>20</v>
      </c>
      <c r="K128" s="57" t="s">
        <v>20</v>
      </c>
      <c r="L128" s="57" t="s">
        <v>20</v>
      </c>
      <c r="M128" s="58" t="s">
        <v>20</v>
      </c>
      <c r="N128" s="57" t="s">
        <v>20</v>
      </c>
      <c r="O128" s="57" t="s">
        <v>20</v>
      </c>
      <c r="P128" s="58" t="s">
        <v>20</v>
      </c>
      <c r="Q128" s="57" t="s">
        <v>20</v>
      </c>
      <c r="R128" s="57" t="s">
        <v>20</v>
      </c>
      <c r="S128" s="58" t="s">
        <v>20</v>
      </c>
      <c r="T128" s="57" t="s">
        <v>20</v>
      </c>
      <c r="U128" s="57" t="s">
        <v>20</v>
      </c>
      <c r="V128" s="58" t="s">
        <v>20</v>
      </c>
      <c r="W128" s="57" t="s">
        <v>20</v>
      </c>
      <c r="X128" s="57" t="s">
        <v>20</v>
      </c>
      <c r="Y128" s="58" t="s">
        <v>20</v>
      </c>
      <c r="Z128" s="59">
        <v>1.1283</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21" customHeight="1">
      <c r="A129" s="64" t="s">
        <v>21</v>
      </c>
      <c r="B129" s="57" t="s">
        <v>20</v>
      </c>
      <c r="C129" s="57" t="s">
        <v>20</v>
      </c>
      <c r="D129" s="58" t="s">
        <v>20</v>
      </c>
      <c r="E129" s="57" t="s">
        <v>20</v>
      </c>
      <c r="F129" s="57" t="s">
        <v>20</v>
      </c>
      <c r="G129" s="58" t="s">
        <v>20</v>
      </c>
      <c r="H129" s="57" t="s">
        <v>20</v>
      </c>
      <c r="I129" s="57" t="s">
        <v>20</v>
      </c>
      <c r="J129" s="58" t="s">
        <v>20</v>
      </c>
      <c r="K129" s="57" t="s">
        <v>20</v>
      </c>
      <c r="L129" s="57" t="s">
        <v>20</v>
      </c>
      <c r="M129" s="58" t="s">
        <v>20</v>
      </c>
      <c r="N129" s="57" t="s">
        <v>20</v>
      </c>
      <c r="O129" s="57" t="s">
        <v>20</v>
      </c>
      <c r="P129" s="58" t="s">
        <v>20</v>
      </c>
      <c r="Q129" s="57" t="s">
        <v>20</v>
      </c>
      <c r="R129" s="57" t="s">
        <v>20</v>
      </c>
      <c r="S129" s="58" t="s">
        <v>20</v>
      </c>
      <c r="T129" s="57" t="s">
        <v>20</v>
      </c>
      <c r="U129" s="57" t="s">
        <v>20</v>
      </c>
      <c r="V129" s="58" t="s">
        <v>20</v>
      </c>
      <c r="W129" s="57" t="s">
        <v>20</v>
      </c>
      <c r="X129" s="57" t="s">
        <v>20</v>
      </c>
      <c r="Y129" s="58" t="s">
        <v>20</v>
      </c>
      <c r="Z129" s="59">
        <v>1.1283</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21" customHeight="1">
      <c r="A130" s="64" t="s">
        <v>22</v>
      </c>
      <c r="B130" s="57" t="s">
        <v>20</v>
      </c>
      <c r="C130" s="57" t="s">
        <v>20</v>
      </c>
      <c r="D130" s="58" t="s">
        <v>20</v>
      </c>
      <c r="E130" s="57" t="s">
        <v>20</v>
      </c>
      <c r="F130" s="57" t="s">
        <v>20</v>
      </c>
      <c r="G130" s="58" t="s">
        <v>20</v>
      </c>
      <c r="H130" s="57" t="s">
        <v>20</v>
      </c>
      <c r="I130" s="57" t="s">
        <v>20</v>
      </c>
      <c r="J130" s="58" t="s">
        <v>20</v>
      </c>
      <c r="K130" s="57" t="s">
        <v>20</v>
      </c>
      <c r="L130" s="57" t="s">
        <v>20</v>
      </c>
      <c r="M130" s="58" t="s">
        <v>20</v>
      </c>
      <c r="N130" s="57" t="s">
        <v>20</v>
      </c>
      <c r="O130" s="57" t="s">
        <v>20</v>
      </c>
      <c r="P130" s="58" t="s">
        <v>20</v>
      </c>
      <c r="Q130" s="57" t="s">
        <v>20</v>
      </c>
      <c r="R130" s="57" t="s">
        <v>20</v>
      </c>
      <c r="S130" s="58" t="s">
        <v>20</v>
      </c>
      <c r="T130" s="57" t="s">
        <v>20</v>
      </c>
      <c r="U130" s="57" t="s">
        <v>20</v>
      </c>
      <c r="V130" s="58" t="s">
        <v>20</v>
      </c>
      <c r="W130" s="57" t="s">
        <v>20</v>
      </c>
      <c r="X130" s="57" t="s">
        <v>20</v>
      </c>
      <c r="Y130" s="58" t="s">
        <v>20</v>
      </c>
      <c r="Z130" s="59">
        <v>1.1283</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21" customHeight="1">
      <c r="A131" s="64" t="s">
        <v>23</v>
      </c>
      <c r="B131" s="57">
        <v>284.09</v>
      </c>
      <c r="C131" s="57">
        <v>336.71</v>
      </c>
      <c r="D131" s="58">
        <v>310.4</v>
      </c>
      <c r="E131" s="57">
        <v>183.47</v>
      </c>
      <c r="F131" s="57">
        <v>231.48</v>
      </c>
      <c r="G131" s="58">
        <v>207.48</v>
      </c>
      <c r="H131" s="57">
        <v>153.88</v>
      </c>
      <c r="I131" s="57">
        <v>170.33</v>
      </c>
      <c r="J131" s="58">
        <v>162.11</v>
      </c>
      <c r="K131" s="57">
        <v>118.36</v>
      </c>
      <c r="L131" s="57">
        <v>134.15</v>
      </c>
      <c r="M131" s="58">
        <v>126.26</v>
      </c>
      <c r="N131" s="57">
        <v>167.69</v>
      </c>
      <c r="O131" s="57">
        <v>184.14</v>
      </c>
      <c r="P131" s="58">
        <v>175.92</v>
      </c>
      <c r="Q131" s="57">
        <v>105.21</v>
      </c>
      <c r="R131" s="57">
        <v>128.9</v>
      </c>
      <c r="S131" s="58">
        <v>117.06</v>
      </c>
      <c r="T131" s="57" t="s">
        <v>20</v>
      </c>
      <c r="U131" s="57" t="s">
        <v>20</v>
      </c>
      <c r="V131" s="58" t="s">
        <v>20</v>
      </c>
      <c r="W131" s="57" t="s">
        <v>20</v>
      </c>
      <c r="X131" s="57" t="s">
        <v>20</v>
      </c>
      <c r="Y131" s="58" t="s">
        <v>20</v>
      </c>
      <c r="Z131" s="59">
        <v>1.1283</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21" customHeight="1">
      <c r="A132" s="65" t="s">
        <v>24</v>
      </c>
      <c r="B132" s="57">
        <v>184.78</v>
      </c>
      <c r="C132" s="57">
        <v>216.34</v>
      </c>
      <c r="D132" s="58">
        <v>200.56</v>
      </c>
      <c r="E132" s="57">
        <v>84.19</v>
      </c>
      <c r="F132" s="57">
        <v>97.99</v>
      </c>
      <c r="G132" s="58">
        <v>91.09</v>
      </c>
      <c r="H132" s="57">
        <v>69.71</v>
      </c>
      <c r="I132" s="57">
        <v>84.19</v>
      </c>
      <c r="J132" s="58">
        <v>76.95</v>
      </c>
      <c r="K132" s="57">
        <v>53.27</v>
      </c>
      <c r="L132" s="57">
        <v>69.71</v>
      </c>
      <c r="M132" s="58">
        <v>61.49</v>
      </c>
      <c r="N132" s="57">
        <v>94.7</v>
      </c>
      <c r="O132" s="57">
        <v>107.19</v>
      </c>
      <c r="P132" s="58">
        <v>100.95</v>
      </c>
      <c r="Q132" s="57">
        <v>60.49</v>
      </c>
      <c r="R132" s="57">
        <v>74.96</v>
      </c>
      <c r="S132" s="58">
        <v>67.73</v>
      </c>
      <c r="T132" s="57" t="s">
        <v>20</v>
      </c>
      <c r="U132" s="57" t="s">
        <v>20</v>
      </c>
      <c r="V132" s="58" t="s">
        <v>20</v>
      </c>
      <c r="W132" s="57" t="s">
        <v>20</v>
      </c>
      <c r="X132" s="57" t="s">
        <v>20</v>
      </c>
      <c r="Y132" s="58" t="s">
        <v>20</v>
      </c>
      <c r="Z132" s="59">
        <v>1.1283</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2:75" s="47" customFormat="1" ht="16.5" customHeight="1">
      <c r="B133" s="68"/>
      <c r="C133" s="68"/>
      <c r="D133" s="68"/>
      <c r="E133" s="68"/>
      <c r="F133" s="68"/>
      <c r="Z133" s="4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2:75" s="47" customFormat="1" ht="16.5" customHeight="1">
      <c r="B134" s="68" t="s">
        <v>40</v>
      </c>
      <c r="C134" s="68"/>
      <c r="D134" s="68"/>
      <c r="E134" s="68"/>
      <c r="F134" s="68"/>
      <c r="Z134" s="4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21" customHeight="1">
      <c r="A135" s="56" t="s">
        <v>19</v>
      </c>
      <c r="B135" s="57" t="s">
        <v>20</v>
      </c>
      <c r="C135" s="57" t="s">
        <v>20</v>
      </c>
      <c r="D135" s="58" t="s">
        <v>20</v>
      </c>
      <c r="E135" s="57" t="s">
        <v>20</v>
      </c>
      <c r="F135" s="57" t="s">
        <v>20</v>
      </c>
      <c r="G135" s="58" t="s">
        <v>20</v>
      </c>
      <c r="H135" s="57" t="s">
        <v>20</v>
      </c>
      <c r="I135" s="57" t="s">
        <v>20</v>
      </c>
      <c r="J135" s="58" t="s">
        <v>20</v>
      </c>
      <c r="K135" s="57" t="s">
        <v>20</v>
      </c>
      <c r="L135" s="57" t="s">
        <v>20</v>
      </c>
      <c r="M135" s="58" t="s">
        <v>20</v>
      </c>
      <c r="N135" s="57" t="s">
        <v>20</v>
      </c>
      <c r="O135" s="57" t="s">
        <v>20</v>
      </c>
      <c r="P135" s="58" t="s">
        <v>20</v>
      </c>
      <c r="Q135" s="57" t="s">
        <v>20</v>
      </c>
      <c r="R135" s="57" t="s">
        <v>20</v>
      </c>
      <c r="S135" s="58" t="s">
        <v>20</v>
      </c>
      <c r="T135" s="57" t="s">
        <v>20</v>
      </c>
      <c r="U135" s="57" t="s">
        <v>20</v>
      </c>
      <c r="V135" s="58" t="s">
        <v>20</v>
      </c>
      <c r="W135" s="57" t="s">
        <v>20</v>
      </c>
      <c r="X135" s="57" t="s">
        <v>20</v>
      </c>
      <c r="Y135" s="58" t="s">
        <v>20</v>
      </c>
      <c r="Z135" s="59">
        <v>1.1283</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21" customHeight="1">
      <c r="A136" s="64" t="s">
        <v>21</v>
      </c>
      <c r="B136" s="57" t="s">
        <v>20</v>
      </c>
      <c r="C136" s="57" t="s">
        <v>20</v>
      </c>
      <c r="D136" s="58" t="s">
        <v>20</v>
      </c>
      <c r="E136" s="57" t="s">
        <v>20</v>
      </c>
      <c r="F136" s="57" t="s">
        <v>20</v>
      </c>
      <c r="G136" s="58" t="s">
        <v>20</v>
      </c>
      <c r="H136" s="57" t="s">
        <v>20</v>
      </c>
      <c r="I136" s="57" t="s">
        <v>20</v>
      </c>
      <c r="J136" s="58" t="s">
        <v>20</v>
      </c>
      <c r="K136" s="57" t="s">
        <v>20</v>
      </c>
      <c r="L136" s="57" t="s">
        <v>20</v>
      </c>
      <c r="M136" s="58" t="s">
        <v>20</v>
      </c>
      <c r="N136" s="57" t="s">
        <v>20</v>
      </c>
      <c r="O136" s="57" t="s">
        <v>20</v>
      </c>
      <c r="P136" s="58" t="s">
        <v>20</v>
      </c>
      <c r="Q136" s="57" t="s">
        <v>20</v>
      </c>
      <c r="R136" s="57" t="s">
        <v>20</v>
      </c>
      <c r="S136" s="58" t="s">
        <v>20</v>
      </c>
      <c r="T136" s="57" t="s">
        <v>20</v>
      </c>
      <c r="U136" s="57" t="s">
        <v>20</v>
      </c>
      <c r="V136" s="58" t="s">
        <v>20</v>
      </c>
      <c r="W136" s="57" t="s">
        <v>20</v>
      </c>
      <c r="X136" s="57" t="s">
        <v>20</v>
      </c>
      <c r="Y136" s="58" t="s">
        <v>20</v>
      </c>
      <c r="Z136" s="59">
        <v>1.1283</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21" customHeight="1">
      <c r="A137" s="64" t="s">
        <v>22</v>
      </c>
      <c r="B137" s="57">
        <v>463.34</v>
      </c>
      <c r="C137" s="57">
        <v>512.01</v>
      </c>
      <c r="D137" s="58">
        <v>487.68</v>
      </c>
      <c r="E137" s="57">
        <v>332.33</v>
      </c>
      <c r="F137" s="57">
        <v>392.22</v>
      </c>
      <c r="G137" s="58">
        <v>362.28</v>
      </c>
      <c r="H137" s="57">
        <v>301.41</v>
      </c>
      <c r="I137" s="57">
        <v>367.4</v>
      </c>
      <c r="J137" s="58">
        <v>334.41</v>
      </c>
      <c r="K137" s="57" t="s">
        <v>20</v>
      </c>
      <c r="L137" s="57" t="s">
        <v>20</v>
      </c>
      <c r="M137" s="58" t="s">
        <v>20</v>
      </c>
      <c r="N137" s="57" t="s">
        <v>20</v>
      </c>
      <c r="O137" s="57" t="s">
        <v>20</v>
      </c>
      <c r="P137" s="58" t="s">
        <v>20</v>
      </c>
      <c r="Q137" s="57" t="s">
        <v>20</v>
      </c>
      <c r="R137" s="57" t="s">
        <v>20</v>
      </c>
      <c r="S137" s="58" t="s">
        <v>20</v>
      </c>
      <c r="T137" s="57" t="s">
        <v>20</v>
      </c>
      <c r="U137" s="57" t="s">
        <v>20</v>
      </c>
      <c r="V137" s="58" t="s">
        <v>20</v>
      </c>
      <c r="W137" s="57" t="s">
        <v>20</v>
      </c>
      <c r="X137" s="57" t="s">
        <v>20</v>
      </c>
      <c r="Y137" s="58" t="s">
        <v>20</v>
      </c>
      <c r="Z137" s="59">
        <v>1.1283</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21" customHeight="1">
      <c r="A138" s="64" t="s">
        <v>23</v>
      </c>
      <c r="B138" s="57">
        <v>338.02</v>
      </c>
      <c r="C138" s="57">
        <v>373.5</v>
      </c>
      <c r="D138" s="58">
        <v>355.76</v>
      </c>
      <c r="E138" s="57">
        <v>251.86</v>
      </c>
      <c r="F138" s="57">
        <v>297.26</v>
      </c>
      <c r="G138" s="58">
        <v>274.56</v>
      </c>
      <c r="H138" s="57">
        <v>180.2</v>
      </c>
      <c r="I138" s="57">
        <v>219.67</v>
      </c>
      <c r="J138" s="58">
        <v>199.94</v>
      </c>
      <c r="K138" s="57" t="s">
        <v>20</v>
      </c>
      <c r="L138" s="57" t="s">
        <v>20</v>
      </c>
      <c r="M138" s="58" t="s">
        <v>20</v>
      </c>
      <c r="N138" s="57" t="s">
        <v>20</v>
      </c>
      <c r="O138" s="57" t="s">
        <v>20</v>
      </c>
      <c r="P138" s="58" t="s">
        <v>20</v>
      </c>
      <c r="Q138" s="57" t="s">
        <v>20</v>
      </c>
      <c r="R138" s="57" t="s">
        <v>20</v>
      </c>
      <c r="S138" s="58" t="s">
        <v>20</v>
      </c>
      <c r="T138" s="57" t="s">
        <v>20</v>
      </c>
      <c r="U138" s="57" t="s">
        <v>20</v>
      </c>
      <c r="V138" s="58" t="s">
        <v>20</v>
      </c>
      <c r="W138" s="57" t="s">
        <v>20</v>
      </c>
      <c r="X138" s="57" t="s">
        <v>20</v>
      </c>
      <c r="Y138" s="58" t="s">
        <v>20</v>
      </c>
      <c r="Z138" s="59">
        <v>1.1283</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21" customHeight="1">
      <c r="A139" s="65" t="s">
        <v>24</v>
      </c>
      <c r="B139" s="57">
        <v>131.53</v>
      </c>
      <c r="C139" s="57">
        <v>169.02</v>
      </c>
      <c r="D139" s="58">
        <v>150.28</v>
      </c>
      <c r="E139" s="57">
        <v>113.77</v>
      </c>
      <c r="F139" s="57">
        <v>131.53</v>
      </c>
      <c r="G139" s="58">
        <v>122.65</v>
      </c>
      <c r="H139" s="57">
        <v>69.71</v>
      </c>
      <c r="I139" s="57">
        <v>84.19</v>
      </c>
      <c r="J139" s="58">
        <v>76.95</v>
      </c>
      <c r="K139" s="57" t="s">
        <v>20</v>
      </c>
      <c r="L139" s="57" t="s">
        <v>20</v>
      </c>
      <c r="M139" s="58" t="s">
        <v>20</v>
      </c>
      <c r="N139" s="57" t="s">
        <v>20</v>
      </c>
      <c r="O139" s="57" t="s">
        <v>20</v>
      </c>
      <c r="P139" s="58" t="s">
        <v>20</v>
      </c>
      <c r="Q139" s="57" t="s">
        <v>20</v>
      </c>
      <c r="R139" s="57" t="s">
        <v>20</v>
      </c>
      <c r="S139" s="58" t="s">
        <v>20</v>
      </c>
      <c r="T139" s="57" t="s">
        <v>20</v>
      </c>
      <c r="U139" s="57" t="s">
        <v>20</v>
      </c>
      <c r="V139" s="58" t="s">
        <v>20</v>
      </c>
      <c r="W139" s="57" t="s">
        <v>20</v>
      </c>
      <c r="X139" s="57" t="s">
        <v>20</v>
      </c>
      <c r="Y139" s="58" t="s">
        <v>20</v>
      </c>
      <c r="Z139" s="59">
        <v>1.1283</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68"/>
      <c r="B140" s="69"/>
      <c r="C140" s="69"/>
      <c r="D140" s="70"/>
      <c r="E140" s="69"/>
      <c r="F140" s="69"/>
      <c r="G140" s="70"/>
      <c r="H140" s="69"/>
      <c r="I140" s="69"/>
      <c r="J140" s="70"/>
      <c r="K140" s="69"/>
      <c r="L140" s="69"/>
      <c r="M140" s="70"/>
      <c r="N140" s="69"/>
      <c r="O140" s="69"/>
      <c r="P140" s="70"/>
      <c r="Q140" s="69"/>
      <c r="R140" s="69"/>
      <c r="S140" s="70"/>
      <c r="T140" s="69"/>
      <c r="U140" s="69"/>
      <c r="V140" s="70"/>
      <c r="W140" s="69"/>
      <c r="X140" s="69"/>
      <c r="Y140" s="70"/>
      <c r="Z140" s="4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68"/>
      <c r="B141" s="69"/>
      <c r="C141" s="69"/>
      <c r="D141" s="70"/>
      <c r="E141" s="69"/>
      <c r="F141" s="69"/>
      <c r="G141" s="70"/>
      <c r="H141" s="69"/>
      <c r="I141" s="69"/>
      <c r="J141" s="70"/>
      <c r="K141" s="69"/>
      <c r="L141" s="69"/>
      <c r="M141" s="70"/>
      <c r="N141" s="69"/>
      <c r="O141" s="69"/>
      <c r="P141" s="70"/>
      <c r="Q141" s="69"/>
      <c r="R141" s="69"/>
      <c r="S141" s="70"/>
      <c r="T141" s="69"/>
      <c r="U141" s="69"/>
      <c r="V141" s="70"/>
      <c r="W141" s="69"/>
      <c r="X141" s="69"/>
      <c r="Y141" s="70"/>
      <c r="Z141" s="4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68"/>
      <c r="B142" s="69"/>
      <c r="C142" s="69"/>
      <c r="D142" s="70"/>
      <c r="E142" s="69"/>
      <c r="F142" s="69"/>
      <c r="G142" s="70"/>
      <c r="H142" s="69"/>
      <c r="I142" s="69"/>
      <c r="J142" s="70"/>
      <c r="K142" s="69"/>
      <c r="L142" s="69"/>
      <c r="M142" s="70"/>
      <c r="N142" s="69"/>
      <c r="O142" s="69"/>
      <c r="P142" s="70"/>
      <c r="Q142" s="69"/>
      <c r="R142" s="69"/>
      <c r="S142" s="70"/>
      <c r="T142" s="69"/>
      <c r="U142" s="69"/>
      <c r="V142" s="70"/>
      <c r="W142" s="69"/>
      <c r="X142" s="69"/>
      <c r="Y142" s="70"/>
      <c r="Z142" s="4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41" t="s">
        <v>6</v>
      </c>
      <c r="B143" s="42" t="s">
        <v>7</v>
      </c>
      <c r="C143" s="42"/>
      <c r="D143" s="42"/>
      <c r="E143" s="42" t="s">
        <v>8</v>
      </c>
      <c r="F143" s="42"/>
      <c r="G143" s="42"/>
      <c r="H143" s="42" t="s">
        <v>9</v>
      </c>
      <c r="I143" s="42"/>
      <c r="J143" s="42"/>
      <c r="K143" s="42" t="s">
        <v>10</v>
      </c>
      <c r="L143" s="42"/>
      <c r="M143" s="42"/>
      <c r="N143" s="42" t="s">
        <v>11</v>
      </c>
      <c r="O143" s="42"/>
      <c r="P143" s="42"/>
      <c r="Q143" s="42" t="s">
        <v>12</v>
      </c>
      <c r="R143" s="42"/>
      <c r="S143" s="42"/>
      <c r="T143" s="42" t="s">
        <v>13</v>
      </c>
      <c r="U143" s="42"/>
      <c r="V143" s="42"/>
      <c r="W143" s="43" t="s">
        <v>14</v>
      </c>
      <c r="X143" s="43"/>
      <c r="Y143" s="43"/>
      <c r="Z143" s="4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41"/>
      <c r="B144" s="48" t="s">
        <v>15</v>
      </c>
      <c r="C144" s="48" t="s">
        <v>16</v>
      </c>
      <c r="D144" s="48" t="s">
        <v>17</v>
      </c>
      <c r="E144" s="48" t="s">
        <v>15</v>
      </c>
      <c r="F144" s="48" t="s">
        <v>16</v>
      </c>
      <c r="G144" s="48" t="s">
        <v>17</v>
      </c>
      <c r="H144" s="48" t="s">
        <v>15</v>
      </c>
      <c r="I144" s="48" t="s">
        <v>16</v>
      </c>
      <c r="J144" s="48" t="s">
        <v>17</v>
      </c>
      <c r="K144" s="48" t="s">
        <v>15</v>
      </c>
      <c r="L144" s="48" t="s">
        <v>16</v>
      </c>
      <c r="M144" s="48" t="s">
        <v>17</v>
      </c>
      <c r="N144" s="48" t="s">
        <v>15</v>
      </c>
      <c r="O144" s="48" t="s">
        <v>16</v>
      </c>
      <c r="P144" s="48" t="s">
        <v>17</v>
      </c>
      <c r="Q144" s="48" t="s">
        <v>15</v>
      </c>
      <c r="R144" s="48" t="s">
        <v>16</v>
      </c>
      <c r="S144" s="48" t="s">
        <v>17</v>
      </c>
      <c r="T144" s="48" t="s">
        <v>15</v>
      </c>
      <c r="U144" s="48" t="s">
        <v>16</v>
      </c>
      <c r="V144" s="48" t="s">
        <v>17</v>
      </c>
      <c r="W144" s="48" t="s">
        <v>15</v>
      </c>
      <c r="X144" s="48" t="s">
        <v>16</v>
      </c>
      <c r="Y144" s="49" t="s">
        <v>17</v>
      </c>
      <c r="Z144" s="4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2:75" s="47" customFormat="1" ht="16.5" customHeight="1">
      <c r="B145" s="68"/>
      <c r="C145" s="68"/>
      <c r="D145" s="68"/>
      <c r="E145" s="68"/>
      <c r="F145" s="68"/>
      <c r="Z145" s="4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2:75" s="47" customFormat="1" ht="16.5" customHeight="1">
      <c r="B146" s="68" t="s">
        <v>41</v>
      </c>
      <c r="C146" s="68"/>
      <c r="D146" s="68"/>
      <c r="E146" s="68"/>
      <c r="F146" s="68"/>
      <c r="Z146" s="4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21" customHeight="1">
      <c r="A147" s="56" t="s">
        <v>19</v>
      </c>
      <c r="B147" s="57" t="s">
        <v>20</v>
      </c>
      <c r="C147" s="57" t="s">
        <v>20</v>
      </c>
      <c r="D147" s="58" t="s">
        <v>20</v>
      </c>
      <c r="E147" s="57" t="s">
        <v>20</v>
      </c>
      <c r="F147" s="57" t="s">
        <v>20</v>
      </c>
      <c r="G147" s="58" t="s">
        <v>20</v>
      </c>
      <c r="H147" s="57" t="s">
        <v>20</v>
      </c>
      <c r="I147" s="57" t="s">
        <v>20</v>
      </c>
      <c r="J147" s="58" t="s">
        <v>20</v>
      </c>
      <c r="K147" s="57" t="s">
        <v>20</v>
      </c>
      <c r="L147" s="57" t="s">
        <v>20</v>
      </c>
      <c r="M147" s="58" t="s">
        <v>20</v>
      </c>
      <c r="N147" s="57" t="s">
        <v>20</v>
      </c>
      <c r="O147" s="57" t="s">
        <v>20</v>
      </c>
      <c r="P147" s="58" t="s">
        <v>20</v>
      </c>
      <c r="Q147" s="57" t="s">
        <v>20</v>
      </c>
      <c r="R147" s="57" t="s">
        <v>20</v>
      </c>
      <c r="S147" s="58" t="s">
        <v>20</v>
      </c>
      <c r="T147" s="57" t="s">
        <v>20</v>
      </c>
      <c r="U147" s="57" t="s">
        <v>20</v>
      </c>
      <c r="V147" s="58" t="s">
        <v>20</v>
      </c>
      <c r="W147" s="57" t="s">
        <v>20</v>
      </c>
      <c r="X147" s="57" t="s">
        <v>20</v>
      </c>
      <c r="Y147" s="58" t="s">
        <v>20</v>
      </c>
      <c r="Z147" s="59">
        <v>1.1283</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21.75" customHeight="1">
      <c r="A148" s="64" t="s">
        <v>21</v>
      </c>
      <c r="B148" s="57" t="s">
        <v>20</v>
      </c>
      <c r="C148" s="57" t="s">
        <v>20</v>
      </c>
      <c r="D148" s="58" t="s">
        <v>20</v>
      </c>
      <c r="E148" s="57" t="s">
        <v>20</v>
      </c>
      <c r="F148" s="57" t="s">
        <v>20</v>
      </c>
      <c r="G148" s="58" t="s">
        <v>20</v>
      </c>
      <c r="H148" s="57" t="s">
        <v>20</v>
      </c>
      <c r="I148" s="57" t="s">
        <v>20</v>
      </c>
      <c r="J148" s="58" t="s">
        <v>20</v>
      </c>
      <c r="K148" s="57" t="s">
        <v>20</v>
      </c>
      <c r="L148" s="57" t="s">
        <v>20</v>
      </c>
      <c r="M148" s="58" t="s">
        <v>20</v>
      </c>
      <c r="N148" s="57" t="s">
        <v>20</v>
      </c>
      <c r="O148" s="57" t="s">
        <v>20</v>
      </c>
      <c r="P148" s="58" t="s">
        <v>20</v>
      </c>
      <c r="Q148" s="57" t="s">
        <v>20</v>
      </c>
      <c r="R148" s="57" t="s">
        <v>20</v>
      </c>
      <c r="S148" s="58" t="s">
        <v>20</v>
      </c>
      <c r="T148" s="57" t="s">
        <v>20</v>
      </c>
      <c r="U148" s="57" t="s">
        <v>20</v>
      </c>
      <c r="V148" s="58" t="s">
        <v>20</v>
      </c>
      <c r="W148" s="57" t="s">
        <v>20</v>
      </c>
      <c r="X148" s="57" t="s">
        <v>20</v>
      </c>
      <c r="Y148" s="58" t="s">
        <v>20</v>
      </c>
      <c r="Z148" s="59">
        <v>1.1283</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21.75" customHeight="1">
      <c r="A149" s="64" t="s">
        <v>22</v>
      </c>
      <c r="B149" s="57" t="s">
        <v>20</v>
      </c>
      <c r="C149" s="57" t="s">
        <v>20</v>
      </c>
      <c r="D149" s="58" t="s">
        <v>20</v>
      </c>
      <c r="E149" s="57" t="s">
        <v>20</v>
      </c>
      <c r="F149" s="57" t="s">
        <v>20</v>
      </c>
      <c r="G149" s="58" t="s">
        <v>20</v>
      </c>
      <c r="H149" s="57" t="s">
        <v>20</v>
      </c>
      <c r="I149" s="57" t="s">
        <v>20</v>
      </c>
      <c r="J149" s="58" t="s">
        <v>20</v>
      </c>
      <c r="K149" s="57" t="s">
        <v>20</v>
      </c>
      <c r="L149" s="57" t="s">
        <v>20</v>
      </c>
      <c r="M149" s="58" t="s">
        <v>20</v>
      </c>
      <c r="N149" s="57" t="s">
        <v>20</v>
      </c>
      <c r="O149" s="57" t="s">
        <v>20</v>
      </c>
      <c r="P149" s="58" t="s">
        <v>20</v>
      </c>
      <c r="Q149" s="57" t="s">
        <v>20</v>
      </c>
      <c r="R149" s="57" t="s">
        <v>20</v>
      </c>
      <c r="S149" s="58" t="s">
        <v>20</v>
      </c>
      <c r="T149" s="57" t="s">
        <v>20</v>
      </c>
      <c r="U149" s="57" t="s">
        <v>20</v>
      </c>
      <c r="V149" s="58" t="s">
        <v>20</v>
      </c>
      <c r="W149" s="57" t="s">
        <v>20</v>
      </c>
      <c r="X149" s="57" t="s">
        <v>20</v>
      </c>
      <c r="Y149" s="58" t="s">
        <v>20</v>
      </c>
      <c r="Z149" s="59">
        <v>1.1283</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21.75" customHeight="1">
      <c r="A150" s="64" t="s">
        <v>23</v>
      </c>
      <c r="B150" s="57">
        <v>336.71</v>
      </c>
      <c r="C150" s="57">
        <v>358.42</v>
      </c>
      <c r="D150" s="58">
        <v>347.57</v>
      </c>
      <c r="E150" s="57">
        <v>183.47</v>
      </c>
      <c r="F150" s="57">
        <v>231.48</v>
      </c>
      <c r="G150" s="58">
        <v>207.48</v>
      </c>
      <c r="H150" s="57">
        <v>153.88</v>
      </c>
      <c r="I150" s="57">
        <v>170.33</v>
      </c>
      <c r="J150" s="58">
        <v>162.11</v>
      </c>
      <c r="K150" s="57">
        <v>117.05</v>
      </c>
      <c r="L150" s="57">
        <v>123.64</v>
      </c>
      <c r="M150" s="58">
        <v>120.35</v>
      </c>
      <c r="N150" s="57" t="s">
        <v>20</v>
      </c>
      <c r="O150" s="57" t="s">
        <v>20</v>
      </c>
      <c r="P150" s="58" t="s">
        <v>20</v>
      </c>
      <c r="Q150" s="57" t="s">
        <v>20</v>
      </c>
      <c r="R150" s="57" t="s">
        <v>20</v>
      </c>
      <c r="S150" s="58" t="s">
        <v>20</v>
      </c>
      <c r="T150" s="57" t="s">
        <v>20</v>
      </c>
      <c r="U150" s="57" t="s">
        <v>20</v>
      </c>
      <c r="V150" s="58" t="s">
        <v>20</v>
      </c>
      <c r="W150" s="57" t="s">
        <v>20</v>
      </c>
      <c r="X150" s="57" t="s">
        <v>20</v>
      </c>
      <c r="Y150" s="58" t="s">
        <v>20</v>
      </c>
      <c r="Z150" s="59">
        <v>1.1283</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21" customHeight="1">
      <c r="A151" s="65" t="s">
        <v>24</v>
      </c>
      <c r="B151" s="57">
        <v>184.78</v>
      </c>
      <c r="C151" s="57">
        <v>216.34</v>
      </c>
      <c r="D151" s="58">
        <v>200.56</v>
      </c>
      <c r="E151" s="57">
        <v>74.31</v>
      </c>
      <c r="F151" s="57">
        <v>89.44</v>
      </c>
      <c r="G151" s="58">
        <v>81.88</v>
      </c>
      <c r="H151" s="57">
        <v>70.36</v>
      </c>
      <c r="I151" s="57">
        <v>74.31</v>
      </c>
      <c r="J151" s="58">
        <v>72.34</v>
      </c>
      <c r="K151" s="57">
        <v>44.04</v>
      </c>
      <c r="L151" s="57">
        <v>53.27</v>
      </c>
      <c r="M151" s="58">
        <v>48.66</v>
      </c>
      <c r="N151" s="57" t="s">
        <v>20</v>
      </c>
      <c r="O151" s="57" t="s">
        <v>20</v>
      </c>
      <c r="P151" s="58" t="s">
        <v>20</v>
      </c>
      <c r="Q151" s="57" t="s">
        <v>20</v>
      </c>
      <c r="R151" s="57" t="s">
        <v>20</v>
      </c>
      <c r="S151" s="58" t="s">
        <v>20</v>
      </c>
      <c r="T151" s="57" t="s">
        <v>20</v>
      </c>
      <c r="U151" s="57" t="s">
        <v>20</v>
      </c>
      <c r="V151" s="58" t="s">
        <v>20</v>
      </c>
      <c r="W151" s="57" t="s">
        <v>20</v>
      </c>
      <c r="X151" s="57" t="s">
        <v>20</v>
      </c>
      <c r="Y151" s="58" t="s">
        <v>20</v>
      </c>
      <c r="Z151" s="59">
        <v>1.1283</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2:75" s="47" customFormat="1" ht="16.5" customHeight="1">
      <c r="B152" s="68"/>
      <c r="C152" s="68"/>
      <c r="D152" s="68"/>
      <c r="E152" s="68"/>
      <c r="F152" s="68"/>
      <c r="Z152" s="4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2:75" s="47" customFormat="1" ht="16.5" customHeight="1">
      <c r="B153" s="68" t="s">
        <v>42</v>
      </c>
      <c r="C153" s="68"/>
      <c r="D153" s="68"/>
      <c r="E153" s="68"/>
      <c r="F153" s="68"/>
      <c r="Z153" s="4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21" customHeight="1">
      <c r="A154" s="56" t="s">
        <v>19</v>
      </c>
      <c r="B154" s="57" t="s">
        <v>20</v>
      </c>
      <c r="C154" s="57" t="s">
        <v>20</v>
      </c>
      <c r="D154" s="58" t="s">
        <v>20</v>
      </c>
      <c r="E154" s="57" t="s">
        <v>20</v>
      </c>
      <c r="F154" s="57" t="s">
        <v>20</v>
      </c>
      <c r="G154" s="58" t="s">
        <v>20</v>
      </c>
      <c r="H154" s="57" t="s">
        <v>20</v>
      </c>
      <c r="I154" s="57" t="s">
        <v>20</v>
      </c>
      <c r="J154" s="58" t="s">
        <v>20</v>
      </c>
      <c r="K154" s="57" t="s">
        <v>20</v>
      </c>
      <c r="L154" s="57" t="s">
        <v>20</v>
      </c>
      <c r="M154" s="58" t="s">
        <v>20</v>
      </c>
      <c r="N154" s="57" t="s">
        <v>20</v>
      </c>
      <c r="O154" s="57" t="s">
        <v>20</v>
      </c>
      <c r="P154" s="58" t="s">
        <v>20</v>
      </c>
      <c r="Q154" s="57" t="s">
        <v>20</v>
      </c>
      <c r="R154" s="57" t="s">
        <v>20</v>
      </c>
      <c r="S154" s="58" t="s">
        <v>20</v>
      </c>
      <c r="T154" s="57" t="s">
        <v>20</v>
      </c>
      <c r="U154" s="57" t="s">
        <v>20</v>
      </c>
      <c r="V154" s="58" t="s">
        <v>20</v>
      </c>
      <c r="W154" s="57" t="s">
        <v>20</v>
      </c>
      <c r="X154" s="57" t="s">
        <v>20</v>
      </c>
      <c r="Y154" s="58" t="s">
        <v>20</v>
      </c>
      <c r="Z154" s="59">
        <v>1.1283</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21" customHeight="1">
      <c r="A155" s="64" t="s">
        <v>21</v>
      </c>
      <c r="B155" s="57" t="s">
        <v>20</v>
      </c>
      <c r="C155" s="57" t="s">
        <v>20</v>
      </c>
      <c r="D155" s="58" t="s">
        <v>20</v>
      </c>
      <c r="E155" s="57" t="s">
        <v>20</v>
      </c>
      <c r="F155" s="57" t="s">
        <v>20</v>
      </c>
      <c r="G155" s="58" t="s">
        <v>20</v>
      </c>
      <c r="H155" s="57" t="s">
        <v>20</v>
      </c>
      <c r="I155" s="57" t="s">
        <v>20</v>
      </c>
      <c r="J155" s="58" t="s">
        <v>20</v>
      </c>
      <c r="K155" s="57" t="s">
        <v>20</v>
      </c>
      <c r="L155" s="57" t="s">
        <v>20</v>
      </c>
      <c r="M155" s="58" t="s">
        <v>20</v>
      </c>
      <c r="N155" s="57" t="s">
        <v>20</v>
      </c>
      <c r="O155" s="57" t="s">
        <v>20</v>
      </c>
      <c r="P155" s="58" t="s">
        <v>20</v>
      </c>
      <c r="Q155" s="57" t="s">
        <v>20</v>
      </c>
      <c r="R155" s="57" t="s">
        <v>20</v>
      </c>
      <c r="S155" s="58" t="s">
        <v>20</v>
      </c>
      <c r="T155" s="57" t="s">
        <v>20</v>
      </c>
      <c r="U155" s="57" t="s">
        <v>20</v>
      </c>
      <c r="V155" s="58" t="s">
        <v>20</v>
      </c>
      <c r="W155" s="57" t="s">
        <v>20</v>
      </c>
      <c r="X155" s="57" t="s">
        <v>20</v>
      </c>
      <c r="Y155" s="58" t="s">
        <v>20</v>
      </c>
      <c r="Z155" s="59">
        <v>1.1283</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21" customHeight="1">
      <c r="A156" s="64" t="s">
        <v>22</v>
      </c>
      <c r="B156" s="57">
        <v>768.11</v>
      </c>
      <c r="C156" s="57">
        <v>833.22</v>
      </c>
      <c r="D156" s="58">
        <v>800.67</v>
      </c>
      <c r="E156" s="57">
        <v>416.25</v>
      </c>
      <c r="F156" s="57">
        <v>480.05</v>
      </c>
      <c r="G156" s="58">
        <v>448.15</v>
      </c>
      <c r="H156" s="57" t="s">
        <v>20</v>
      </c>
      <c r="I156" s="57" t="s">
        <v>20</v>
      </c>
      <c r="J156" s="58" t="s">
        <v>20</v>
      </c>
      <c r="K156" s="57" t="s">
        <v>20</v>
      </c>
      <c r="L156" s="57" t="s">
        <v>20</v>
      </c>
      <c r="M156" s="58" t="s">
        <v>20</v>
      </c>
      <c r="N156" s="57" t="s">
        <v>20</v>
      </c>
      <c r="O156" s="57" t="s">
        <v>20</v>
      </c>
      <c r="P156" s="58" t="s">
        <v>20</v>
      </c>
      <c r="Q156" s="57" t="s">
        <v>20</v>
      </c>
      <c r="R156" s="57" t="s">
        <v>20</v>
      </c>
      <c r="S156" s="58" t="s">
        <v>20</v>
      </c>
      <c r="T156" s="57" t="s">
        <v>20</v>
      </c>
      <c r="U156" s="57" t="s">
        <v>20</v>
      </c>
      <c r="V156" s="58" t="s">
        <v>20</v>
      </c>
      <c r="W156" s="57" t="s">
        <v>20</v>
      </c>
      <c r="X156" s="57" t="s">
        <v>20</v>
      </c>
      <c r="Y156" s="58" t="s">
        <v>20</v>
      </c>
      <c r="Z156" s="59">
        <v>1.1283</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21" customHeight="1">
      <c r="A157" s="64" t="s">
        <v>23</v>
      </c>
      <c r="B157" s="57">
        <v>595.16</v>
      </c>
      <c r="C157" s="57">
        <v>645.12</v>
      </c>
      <c r="D157" s="58">
        <v>620.14</v>
      </c>
      <c r="E157" s="57">
        <v>297.26</v>
      </c>
      <c r="F157" s="57">
        <v>336.71</v>
      </c>
      <c r="G157" s="58">
        <v>316.99</v>
      </c>
      <c r="H157" s="57" t="s">
        <v>20</v>
      </c>
      <c r="I157" s="57" t="s">
        <v>20</v>
      </c>
      <c r="J157" s="58" t="s">
        <v>20</v>
      </c>
      <c r="K157" s="57" t="s">
        <v>20</v>
      </c>
      <c r="L157" s="57" t="s">
        <v>20</v>
      </c>
      <c r="M157" s="58" t="s">
        <v>20</v>
      </c>
      <c r="N157" s="57" t="s">
        <v>20</v>
      </c>
      <c r="O157" s="57" t="s">
        <v>20</v>
      </c>
      <c r="P157" s="58" t="s">
        <v>20</v>
      </c>
      <c r="Q157" s="57" t="s">
        <v>20</v>
      </c>
      <c r="R157" s="57" t="s">
        <v>20</v>
      </c>
      <c r="S157" s="58" t="s">
        <v>20</v>
      </c>
      <c r="T157" s="57" t="s">
        <v>20</v>
      </c>
      <c r="U157" s="57" t="s">
        <v>20</v>
      </c>
      <c r="V157" s="58" t="s">
        <v>20</v>
      </c>
      <c r="W157" s="57" t="s">
        <v>20</v>
      </c>
      <c r="X157" s="57" t="s">
        <v>20</v>
      </c>
      <c r="Y157" s="58" t="s">
        <v>20</v>
      </c>
      <c r="Z157" s="59">
        <v>1.1283</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21" customHeight="1">
      <c r="A158" s="65" t="s">
        <v>24</v>
      </c>
      <c r="B158" s="57" t="s">
        <v>20</v>
      </c>
      <c r="C158" s="57" t="s">
        <v>20</v>
      </c>
      <c r="D158" s="58" t="s">
        <v>20</v>
      </c>
      <c r="E158" s="57" t="s">
        <v>20</v>
      </c>
      <c r="F158" s="57" t="s">
        <v>20</v>
      </c>
      <c r="G158" s="58" t="s">
        <v>20</v>
      </c>
      <c r="H158" s="57" t="s">
        <v>20</v>
      </c>
      <c r="I158" s="57" t="s">
        <v>20</v>
      </c>
      <c r="J158" s="58" t="s">
        <v>20</v>
      </c>
      <c r="K158" s="57" t="s">
        <v>20</v>
      </c>
      <c r="L158" s="57" t="s">
        <v>20</v>
      </c>
      <c r="M158" s="58" t="s">
        <v>20</v>
      </c>
      <c r="N158" s="57" t="s">
        <v>20</v>
      </c>
      <c r="O158" s="57" t="s">
        <v>20</v>
      </c>
      <c r="P158" s="58" t="s">
        <v>20</v>
      </c>
      <c r="Q158" s="57" t="s">
        <v>20</v>
      </c>
      <c r="R158" s="57" t="s">
        <v>20</v>
      </c>
      <c r="S158" s="58" t="s">
        <v>20</v>
      </c>
      <c r="T158" s="57" t="s">
        <v>20</v>
      </c>
      <c r="U158" s="57" t="s">
        <v>20</v>
      </c>
      <c r="V158" s="58" t="s">
        <v>20</v>
      </c>
      <c r="W158" s="57" t="s">
        <v>20</v>
      </c>
      <c r="X158" s="57" t="s">
        <v>20</v>
      </c>
      <c r="Y158" s="58" t="s">
        <v>20</v>
      </c>
      <c r="Z158" s="59">
        <v>1.1283</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2:75" s="47" customFormat="1" ht="16.5" customHeight="1">
      <c r="B159" s="68"/>
      <c r="C159" s="68"/>
      <c r="D159" s="68"/>
      <c r="E159" s="68"/>
      <c r="F159" s="68"/>
      <c r="Z159" s="4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2:75" s="47" customFormat="1" ht="16.5" customHeight="1">
      <c r="B160" s="68" t="s">
        <v>43</v>
      </c>
      <c r="C160" s="68"/>
      <c r="D160" s="68"/>
      <c r="E160" s="68"/>
      <c r="F160" s="68"/>
      <c r="Z160" s="4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21.75" customHeight="1">
      <c r="A161" s="56" t="s">
        <v>19</v>
      </c>
      <c r="B161" s="57" t="s">
        <v>20</v>
      </c>
      <c r="C161" s="57" t="s">
        <v>20</v>
      </c>
      <c r="D161" s="58" t="s">
        <v>20</v>
      </c>
      <c r="E161" s="57" t="s">
        <v>20</v>
      </c>
      <c r="F161" s="57" t="s">
        <v>20</v>
      </c>
      <c r="G161" s="58" t="s">
        <v>20</v>
      </c>
      <c r="H161" s="57" t="s">
        <v>20</v>
      </c>
      <c r="I161" s="57" t="s">
        <v>20</v>
      </c>
      <c r="J161" s="58" t="s">
        <v>20</v>
      </c>
      <c r="K161" s="57" t="s">
        <v>20</v>
      </c>
      <c r="L161" s="57" t="s">
        <v>20</v>
      </c>
      <c r="M161" s="58" t="s">
        <v>20</v>
      </c>
      <c r="N161" s="57" t="s">
        <v>20</v>
      </c>
      <c r="O161" s="57" t="s">
        <v>20</v>
      </c>
      <c r="P161" s="58" t="s">
        <v>20</v>
      </c>
      <c r="Q161" s="57" t="s">
        <v>20</v>
      </c>
      <c r="R161" s="57" t="s">
        <v>20</v>
      </c>
      <c r="S161" s="58" t="s">
        <v>20</v>
      </c>
      <c r="T161" s="57" t="s">
        <v>20</v>
      </c>
      <c r="U161" s="57" t="s">
        <v>20</v>
      </c>
      <c r="V161" s="58" t="s">
        <v>20</v>
      </c>
      <c r="W161" s="57" t="s">
        <v>20</v>
      </c>
      <c r="X161" s="57" t="s">
        <v>20</v>
      </c>
      <c r="Y161" s="58" t="s">
        <v>20</v>
      </c>
      <c r="Z161" s="59">
        <v>1.1283</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21.75" customHeight="1">
      <c r="A162" s="64" t="s">
        <v>21</v>
      </c>
      <c r="B162" s="57" t="s">
        <v>20</v>
      </c>
      <c r="C162" s="57" t="s">
        <v>20</v>
      </c>
      <c r="D162" s="58" t="s">
        <v>20</v>
      </c>
      <c r="E162" s="57" t="s">
        <v>20</v>
      </c>
      <c r="F162" s="57" t="s">
        <v>20</v>
      </c>
      <c r="G162" s="58" t="s">
        <v>20</v>
      </c>
      <c r="H162" s="57" t="s">
        <v>20</v>
      </c>
      <c r="I162" s="57" t="s">
        <v>20</v>
      </c>
      <c r="J162" s="58" t="s">
        <v>20</v>
      </c>
      <c r="K162" s="57" t="s">
        <v>20</v>
      </c>
      <c r="L162" s="57" t="s">
        <v>20</v>
      </c>
      <c r="M162" s="58" t="s">
        <v>20</v>
      </c>
      <c r="N162" s="57" t="s">
        <v>20</v>
      </c>
      <c r="O162" s="57" t="s">
        <v>20</v>
      </c>
      <c r="P162" s="58" t="s">
        <v>20</v>
      </c>
      <c r="Q162" s="57" t="s">
        <v>20</v>
      </c>
      <c r="R162" s="57" t="s">
        <v>20</v>
      </c>
      <c r="S162" s="58" t="s">
        <v>20</v>
      </c>
      <c r="T162" s="57" t="s">
        <v>20</v>
      </c>
      <c r="U162" s="57" t="s">
        <v>20</v>
      </c>
      <c r="V162" s="58" t="s">
        <v>20</v>
      </c>
      <c r="W162" s="57" t="s">
        <v>20</v>
      </c>
      <c r="X162" s="57" t="s">
        <v>20</v>
      </c>
      <c r="Y162" s="58" t="s">
        <v>20</v>
      </c>
      <c r="Z162" s="59">
        <v>1.1283</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21.75" customHeight="1">
      <c r="A163" s="64" t="s">
        <v>22</v>
      </c>
      <c r="B163" s="57" t="s">
        <v>20</v>
      </c>
      <c r="C163" s="57" t="s">
        <v>20</v>
      </c>
      <c r="D163" s="58" t="s">
        <v>20</v>
      </c>
      <c r="E163" s="57" t="s">
        <v>20</v>
      </c>
      <c r="F163" s="57" t="s">
        <v>20</v>
      </c>
      <c r="G163" s="58" t="s">
        <v>20</v>
      </c>
      <c r="H163" s="57" t="s">
        <v>20</v>
      </c>
      <c r="I163" s="57" t="s">
        <v>20</v>
      </c>
      <c r="J163" s="58" t="s">
        <v>20</v>
      </c>
      <c r="K163" s="57" t="s">
        <v>20</v>
      </c>
      <c r="L163" s="57" t="s">
        <v>20</v>
      </c>
      <c r="M163" s="58" t="s">
        <v>20</v>
      </c>
      <c r="N163" s="57" t="s">
        <v>20</v>
      </c>
      <c r="O163" s="57" t="s">
        <v>20</v>
      </c>
      <c r="P163" s="58" t="s">
        <v>20</v>
      </c>
      <c r="Q163" s="57" t="s">
        <v>20</v>
      </c>
      <c r="R163" s="57" t="s">
        <v>20</v>
      </c>
      <c r="S163" s="58" t="s">
        <v>20</v>
      </c>
      <c r="T163" s="57" t="s">
        <v>20</v>
      </c>
      <c r="U163" s="57" t="s">
        <v>20</v>
      </c>
      <c r="V163" s="58" t="s">
        <v>20</v>
      </c>
      <c r="W163" s="57" t="s">
        <v>20</v>
      </c>
      <c r="X163" s="57" t="s">
        <v>20</v>
      </c>
      <c r="Y163" s="58" t="s">
        <v>20</v>
      </c>
      <c r="Z163" s="59">
        <v>1.1283</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21.75" customHeight="1">
      <c r="A164" s="64" t="s">
        <v>23</v>
      </c>
      <c r="B164" s="57">
        <v>381.43</v>
      </c>
      <c r="C164" s="57">
        <v>429.41</v>
      </c>
      <c r="D164" s="58">
        <v>405.42</v>
      </c>
      <c r="E164" s="57">
        <v>208.46</v>
      </c>
      <c r="F164" s="57">
        <v>253.17</v>
      </c>
      <c r="G164" s="58">
        <v>230.82</v>
      </c>
      <c r="H164" s="57">
        <v>105.21</v>
      </c>
      <c r="I164" s="57">
        <v>122.31</v>
      </c>
      <c r="J164" s="58">
        <v>113.76</v>
      </c>
      <c r="K164" s="57">
        <v>88.12</v>
      </c>
      <c r="L164" s="57">
        <v>92.07</v>
      </c>
      <c r="M164" s="58">
        <v>90.1</v>
      </c>
      <c r="N164" s="57" t="s">
        <v>20</v>
      </c>
      <c r="O164" s="57" t="s">
        <v>20</v>
      </c>
      <c r="P164" s="58" t="s">
        <v>20</v>
      </c>
      <c r="Q164" s="57" t="s">
        <v>20</v>
      </c>
      <c r="R164" s="57" t="s">
        <v>20</v>
      </c>
      <c r="S164" s="58" t="s">
        <v>20</v>
      </c>
      <c r="T164" s="57" t="s">
        <v>20</v>
      </c>
      <c r="U164" s="57" t="s">
        <v>20</v>
      </c>
      <c r="V164" s="58" t="s">
        <v>20</v>
      </c>
      <c r="W164" s="57" t="s">
        <v>20</v>
      </c>
      <c r="X164" s="57" t="s">
        <v>20</v>
      </c>
      <c r="Y164" s="58" t="s">
        <v>20</v>
      </c>
      <c r="Z164" s="59">
        <v>1.1283</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21.75" customHeight="1">
      <c r="A165" s="65" t="s">
        <v>24</v>
      </c>
      <c r="B165" s="57" t="s">
        <v>20</v>
      </c>
      <c r="C165" s="57" t="s">
        <v>20</v>
      </c>
      <c r="D165" s="58" t="s">
        <v>20</v>
      </c>
      <c r="E165" s="57" t="s">
        <v>20</v>
      </c>
      <c r="F165" s="57" t="s">
        <v>20</v>
      </c>
      <c r="G165" s="58" t="s">
        <v>20</v>
      </c>
      <c r="H165" s="57" t="s">
        <v>20</v>
      </c>
      <c r="I165" s="57" t="s">
        <v>20</v>
      </c>
      <c r="J165" s="58" t="s">
        <v>20</v>
      </c>
      <c r="K165" s="57" t="s">
        <v>20</v>
      </c>
      <c r="L165" s="57" t="s">
        <v>20</v>
      </c>
      <c r="M165" s="58" t="s">
        <v>20</v>
      </c>
      <c r="N165" s="57" t="s">
        <v>20</v>
      </c>
      <c r="O165" s="57" t="s">
        <v>20</v>
      </c>
      <c r="P165" s="58" t="s">
        <v>20</v>
      </c>
      <c r="Q165" s="57" t="s">
        <v>20</v>
      </c>
      <c r="R165" s="57" t="s">
        <v>20</v>
      </c>
      <c r="S165" s="58" t="s">
        <v>20</v>
      </c>
      <c r="T165" s="57" t="s">
        <v>20</v>
      </c>
      <c r="U165" s="57" t="s">
        <v>20</v>
      </c>
      <c r="V165" s="58" t="s">
        <v>20</v>
      </c>
      <c r="W165" s="57" t="s">
        <v>20</v>
      </c>
      <c r="X165" s="57" t="s">
        <v>20</v>
      </c>
      <c r="Y165" s="58" t="s">
        <v>20</v>
      </c>
      <c r="Z165" s="59">
        <v>1.1283</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2:75" s="47" customFormat="1" ht="16.5" customHeight="1">
      <c r="B166" s="68"/>
      <c r="C166" s="68"/>
      <c r="D166" s="68"/>
      <c r="E166" s="68"/>
      <c r="F166" s="68"/>
      <c r="Z166" s="4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2:75" s="47" customFormat="1" ht="16.5" customHeight="1">
      <c r="B167" s="68" t="s">
        <v>44</v>
      </c>
      <c r="C167" s="68"/>
      <c r="D167" s="68"/>
      <c r="E167" s="68"/>
      <c r="F167" s="68"/>
      <c r="Z167" s="4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21" customHeight="1">
      <c r="A168" s="56" t="s">
        <v>19</v>
      </c>
      <c r="B168" s="57">
        <v>1677.64</v>
      </c>
      <c r="C168" s="57">
        <v>1801.67</v>
      </c>
      <c r="D168" s="58">
        <v>1739.66</v>
      </c>
      <c r="E168" s="57">
        <v>1118.21</v>
      </c>
      <c r="F168" s="57">
        <v>1233.04</v>
      </c>
      <c r="G168" s="58">
        <v>1175.63</v>
      </c>
      <c r="H168" s="57">
        <v>881.46</v>
      </c>
      <c r="I168" s="57">
        <v>996.3</v>
      </c>
      <c r="J168" s="58">
        <v>938.88</v>
      </c>
      <c r="K168" s="57">
        <v>675.02</v>
      </c>
      <c r="L168" s="57">
        <v>796.17</v>
      </c>
      <c r="M168" s="58">
        <v>735.6</v>
      </c>
      <c r="N168" s="57">
        <v>1218.25</v>
      </c>
      <c r="O168" s="57">
        <v>1342.26</v>
      </c>
      <c r="P168" s="58">
        <v>1280.26</v>
      </c>
      <c r="Q168" s="57" t="s">
        <v>20</v>
      </c>
      <c r="R168" s="57" t="s">
        <v>20</v>
      </c>
      <c r="S168" s="58" t="s">
        <v>20</v>
      </c>
      <c r="T168" s="57" t="s">
        <v>20</v>
      </c>
      <c r="U168" s="57" t="s">
        <v>20</v>
      </c>
      <c r="V168" s="58" t="s">
        <v>20</v>
      </c>
      <c r="W168" s="57" t="s">
        <v>20</v>
      </c>
      <c r="X168" s="57" t="s">
        <v>20</v>
      </c>
      <c r="Y168" s="58" t="s">
        <v>20</v>
      </c>
      <c r="Z168" s="59">
        <v>1.1283</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21" customHeight="1">
      <c r="A169" s="64" t="s">
        <v>21</v>
      </c>
      <c r="B169" s="57">
        <v>1147.07</v>
      </c>
      <c r="C169" s="57">
        <v>1232.32</v>
      </c>
      <c r="D169" s="58">
        <v>1189.7</v>
      </c>
      <c r="E169" s="57">
        <v>789.14</v>
      </c>
      <c r="F169" s="57">
        <v>855.36</v>
      </c>
      <c r="G169" s="58">
        <v>822.25</v>
      </c>
      <c r="H169" s="57">
        <v>555.21</v>
      </c>
      <c r="I169" s="57">
        <v>669.35</v>
      </c>
      <c r="J169" s="58">
        <v>612.28</v>
      </c>
      <c r="K169" s="57">
        <v>341.72</v>
      </c>
      <c r="L169" s="57">
        <v>436.84</v>
      </c>
      <c r="M169" s="58">
        <v>389.28</v>
      </c>
      <c r="N169" s="57">
        <v>859.58</v>
      </c>
      <c r="O169" s="57">
        <v>931.47</v>
      </c>
      <c r="P169" s="58">
        <v>895.53</v>
      </c>
      <c r="Q169" s="57" t="s">
        <v>20</v>
      </c>
      <c r="R169" s="57" t="s">
        <v>20</v>
      </c>
      <c r="S169" s="58" t="s">
        <v>20</v>
      </c>
      <c r="T169" s="57" t="s">
        <v>20</v>
      </c>
      <c r="U169" s="57" t="s">
        <v>20</v>
      </c>
      <c r="V169" s="58" t="s">
        <v>20</v>
      </c>
      <c r="W169" s="57" t="s">
        <v>20</v>
      </c>
      <c r="X169" s="57" t="s">
        <v>20</v>
      </c>
      <c r="Y169" s="58" t="s">
        <v>20</v>
      </c>
      <c r="Z169" s="59">
        <v>1.1283</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21" customHeight="1">
      <c r="A170" s="64" t="s">
        <v>22</v>
      </c>
      <c r="B170" s="57">
        <v>768.71</v>
      </c>
      <c r="C170" s="57">
        <v>844.83</v>
      </c>
      <c r="D170" s="58">
        <v>806.77</v>
      </c>
      <c r="E170" s="57">
        <v>509.43</v>
      </c>
      <c r="F170" s="57">
        <v>527.73</v>
      </c>
      <c r="G170" s="58">
        <v>518.58</v>
      </c>
      <c r="H170" s="57">
        <v>329.72</v>
      </c>
      <c r="I170" s="57">
        <v>405.85</v>
      </c>
      <c r="J170" s="58">
        <v>367.79</v>
      </c>
      <c r="K170" s="57">
        <v>191.62</v>
      </c>
      <c r="L170" s="57">
        <v>242.39</v>
      </c>
      <c r="M170" s="58">
        <v>217.01</v>
      </c>
      <c r="N170" s="57">
        <v>553.8</v>
      </c>
      <c r="O170" s="57">
        <v>575.66</v>
      </c>
      <c r="P170" s="58">
        <v>564.73</v>
      </c>
      <c r="Q170" s="57" t="s">
        <v>20</v>
      </c>
      <c r="R170" s="57" t="s">
        <v>20</v>
      </c>
      <c r="S170" s="58" t="s">
        <v>20</v>
      </c>
      <c r="T170" s="57" t="s">
        <v>20</v>
      </c>
      <c r="U170" s="57" t="s">
        <v>20</v>
      </c>
      <c r="V170" s="58" t="s">
        <v>20</v>
      </c>
      <c r="W170" s="57" t="s">
        <v>20</v>
      </c>
      <c r="X170" s="57" t="s">
        <v>20</v>
      </c>
      <c r="Y170" s="58" t="s">
        <v>20</v>
      </c>
      <c r="Z170" s="59">
        <v>1.1283</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21" customHeight="1">
      <c r="A171" s="64" t="s">
        <v>23</v>
      </c>
      <c r="B171" s="57">
        <v>514.35</v>
      </c>
      <c r="C171" s="57">
        <v>574.91</v>
      </c>
      <c r="D171" s="58">
        <v>544.63</v>
      </c>
      <c r="E171" s="57">
        <v>344.56</v>
      </c>
      <c r="F171" s="57">
        <v>410.09</v>
      </c>
      <c r="G171" s="58">
        <v>377.33</v>
      </c>
      <c r="H171" s="57">
        <v>221.93</v>
      </c>
      <c r="I171" s="57">
        <v>268.47</v>
      </c>
      <c r="J171" s="58">
        <v>245.2</v>
      </c>
      <c r="K171" s="57">
        <v>131.05</v>
      </c>
      <c r="L171" s="57">
        <v>164.17</v>
      </c>
      <c r="M171" s="58">
        <v>147.61</v>
      </c>
      <c r="N171" s="57">
        <v>375.55</v>
      </c>
      <c r="O171" s="57">
        <v>445.98</v>
      </c>
      <c r="P171" s="58">
        <v>410.77</v>
      </c>
      <c r="Q171" s="57" t="s">
        <v>20</v>
      </c>
      <c r="R171" s="57" t="s">
        <v>20</v>
      </c>
      <c r="S171" s="58" t="s">
        <v>20</v>
      </c>
      <c r="T171" s="57" t="s">
        <v>20</v>
      </c>
      <c r="U171" s="57" t="s">
        <v>20</v>
      </c>
      <c r="V171" s="58" t="s">
        <v>20</v>
      </c>
      <c r="W171" s="57" t="s">
        <v>20</v>
      </c>
      <c r="X171" s="57" t="s">
        <v>20</v>
      </c>
      <c r="Y171" s="58" t="s">
        <v>20</v>
      </c>
      <c r="Z171" s="59">
        <v>1.1283</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21" customHeight="1">
      <c r="A172" s="65" t="s">
        <v>24</v>
      </c>
      <c r="B172" s="57">
        <v>223.36</v>
      </c>
      <c r="C172" s="57">
        <v>245.2</v>
      </c>
      <c r="D172" s="58">
        <v>234.28</v>
      </c>
      <c r="E172" s="57">
        <v>117.65</v>
      </c>
      <c r="F172" s="57">
        <v>151.5</v>
      </c>
      <c r="G172" s="58">
        <v>134.58</v>
      </c>
      <c r="H172" s="57">
        <v>87.35</v>
      </c>
      <c r="I172" s="57">
        <v>105</v>
      </c>
      <c r="J172" s="58">
        <v>96.18</v>
      </c>
      <c r="K172" s="57">
        <v>66.94</v>
      </c>
      <c r="L172" s="57">
        <v>87.35</v>
      </c>
      <c r="M172" s="58">
        <v>77.15</v>
      </c>
      <c r="N172" s="57">
        <v>90.22</v>
      </c>
      <c r="O172" s="57">
        <v>114.85</v>
      </c>
      <c r="P172" s="58">
        <v>102.54</v>
      </c>
      <c r="Q172" s="57">
        <v>71.87</v>
      </c>
      <c r="R172" s="57">
        <v>95.83</v>
      </c>
      <c r="S172" s="58">
        <v>83.85</v>
      </c>
      <c r="T172" s="57">
        <v>61.3</v>
      </c>
      <c r="U172" s="57">
        <v>71.87</v>
      </c>
      <c r="V172" s="58">
        <v>66.59</v>
      </c>
      <c r="W172" s="57">
        <v>37.34</v>
      </c>
      <c r="X172" s="57">
        <v>47.19</v>
      </c>
      <c r="Y172" s="58">
        <v>42.27</v>
      </c>
      <c r="Z172" s="59">
        <v>1.1283</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2:75" s="47" customFormat="1" ht="16.5" customHeight="1">
      <c r="B173" s="68"/>
      <c r="C173" s="68"/>
      <c r="D173" s="68"/>
      <c r="E173" s="68"/>
      <c r="F173" s="68"/>
      <c r="Z173" s="4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2:75" s="47" customFormat="1" ht="16.5" customHeight="1">
      <c r="B174" s="68" t="s">
        <v>45</v>
      </c>
      <c r="C174" s="68"/>
      <c r="D174" s="68"/>
      <c r="E174" s="68"/>
      <c r="F174" s="68"/>
      <c r="Z174" s="4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21" customHeight="1">
      <c r="A175" s="56" t="s">
        <v>19</v>
      </c>
      <c r="B175" s="57">
        <v>1732.74</v>
      </c>
      <c r="C175" s="57">
        <v>1847.78</v>
      </c>
      <c r="D175" s="58">
        <v>1790.26</v>
      </c>
      <c r="E175" s="57">
        <v>1027.82</v>
      </c>
      <c r="F175" s="57">
        <v>1153.51</v>
      </c>
      <c r="G175" s="58">
        <v>1090.67</v>
      </c>
      <c r="H175" s="57">
        <v>842.98</v>
      </c>
      <c r="I175" s="57">
        <v>869.24</v>
      </c>
      <c r="J175" s="58">
        <v>856.11</v>
      </c>
      <c r="K175" s="57" t="s">
        <v>20</v>
      </c>
      <c r="L175" s="57" t="s">
        <v>20</v>
      </c>
      <c r="M175" s="58" t="s">
        <v>20</v>
      </c>
      <c r="N175" s="57">
        <v>1372.87</v>
      </c>
      <c r="O175" s="57">
        <v>1513.34</v>
      </c>
      <c r="P175" s="58">
        <v>1443.11</v>
      </c>
      <c r="Q175" s="57" t="s">
        <v>20</v>
      </c>
      <c r="R175" s="57" t="s">
        <v>20</v>
      </c>
      <c r="S175" s="58" t="s">
        <v>20</v>
      </c>
      <c r="T175" s="57" t="s">
        <v>20</v>
      </c>
      <c r="U175" s="57" t="s">
        <v>20</v>
      </c>
      <c r="V175" s="58" t="s">
        <v>20</v>
      </c>
      <c r="W175" s="57" t="s">
        <v>20</v>
      </c>
      <c r="X175" s="57" t="s">
        <v>20</v>
      </c>
      <c r="Y175" s="58" t="s">
        <v>20</v>
      </c>
      <c r="Z175" s="59">
        <v>1.1283</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21" customHeight="1">
      <c r="A176" s="64" t="s">
        <v>21</v>
      </c>
      <c r="B176" s="57">
        <v>1145.29</v>
      </c>
      <c r="C176" s="57">
        <v>1235.66</v>
      </c>
      <c r="D176" s="58">
        <v>1190.48</v>
      </c>
      <c r="E176" s="57">
        <v>649.09</v>
      </c>
      <c r="F176" s="57">
        <v>713.14</v>
      </c>
      <c r="G176" s="58">
        <v>681.12</v>
      </c>
      <c r="H176" s="57">
        <v>539.79</v>
      </c>
      <c r="I176" s="57">
        <v>569.34</v>
      </c>
      <c r="J176" s="58">
        <v>554.57</v>
      </c>
      <c r="K176" s="57">
        <v>355.74</v>
      </c>
      <c r="L176" s="57">
        <v>373</v>
      </c>
      <c r="M176" s="58">
        <v>364.37</v>
      </c>
      <c r="N176" s="57">
        <v>883.22</v>
      </c>
      <c r="O176" s="57">
        <v>992.08</v>
      </c>
      <c r="P176" s="58">
        <v>937.65</v>
      </c>
      <c r="Q176" s="57" t="s">
        <v>20</v>
      </c>
      <c r="R176" s="57" t="s">
        <v>20</v>
      </c>
      <c r="S176" s="58" t="s">
        <v>20</v>
      </c>
      <c r="T176" s="57" t="s">
        <v>20</v>
      </c>
      <c r="U176" s="57" t="s">
        <v>20</v>
      </c>
      <c r="V176" s="58" t="s">
        <v>20</v>
      </c>
      <c r="W176" s="57" t="s">
        <v>20</v>
      </c>
      <c r="X176" s="57" t="s">
        <v>20</v>
      </c>
      <c r="Y176" s="58" t="s">
        <v>20</v>
      </c>
      <c r="Z176" s="59">
        <v>1.1283</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21" customHeight="1">
      <c r="A177" s="64" t="s">
        <v>22</v>
      </c>
      <c r="B177" s="57">
        <v>759.99</v>
      </c>
      <c r="C177" s="57">
        <v>837.19</v>
      </c>
      <c r="D177" s="58">
        <v>798.59</v>
      </c>
      <c r="E177" s="57">
        <v>415.7</v>
      </c>
      <c r="F177" s="57">
        <v>493.78</v>
      </c>
      <c r="G177" s="58">
        <v>454.74</v>
      </c>
      <c r="H177" s="57">
        <v>353.26</v>
      </c>
      <c r="I177" s="57">
        <v>369.73</v>
      </c>
      <c r="J177" s="58">
        <v>361.5</v>
      </c>
      <c r="K177" s="57">
        <v>250.6</v>
      </c>
      <c r="L177" s="57">
        <v>254.71</v>
      </c>
      <c r="M177" s="58">
        <v>252.66</v>
      </c>
      <c r="N177" s="57">
        <v>570.19</v>
      </c>
      <c r="O177" s="57">
        <v>653.17</v>
      </c>
      <c r="P177" s="58">
        <v>611.68</v>
      </c>
      <c r="Q177" s="57" t="s">
        <v>20</v>
      </c>
      <c r="R177" s="57" t="s">
        <v>20</v>
      </c>
      <c r="S177" s="58" t="s">
        <v>20</v>
      </c>
      <c r="T177" s="57" t="s">
        <v>20</v>
      </c>
      <c r="U177" s="57" t="s">
        <v>20</v>
      </c>
      <c r="V177" s="58" t="s">
        <v>20</v>
      </c>
      <c r="W177" s="57" t="s">
        <v>20</v>
      </c>
      <c r="X177" s="57" t="s">
        <v>20</v>
      </c>
      <c r="Y177" s="58" t="s">
        <v>20</v>
      </c>
      <c r="Z177" s="59">
        <v>1.1283</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21" customHeight="1">
      <c r="A178" s="64" t="s">
        <v>23</v>
      </c>
      <c r="B178" s="57">
        <v>512.68</v>
      </c>
      <c r="C178" s="57">
        <v>570.19</v>
      </c>
      <c r="D178" s="58">
        <v>541.44</v>
      </c>
      <c r="E178" s="57">
        <v>293.29</v>
      </c>
      <c r="F178" s="57">
        <v>350.8</v>
      </c>
      <c r="G178" s="58">
        <v>322.05</v>
      </c>
      <c r="H178" s="57">
        <v>263.74</v>
      </c>
      <c r="I178" s="57">
        <v>274.43</v>
      </c>
      <c r="J178" s="58">
        <v>269.09</v>
      </c>
      <c r="K178" s="57">
        <v>176.65</v>
      </c>
      <c r="L178" s="57">
        <v>179.93</v>
      </c>
      <c r="M178" s="58">
        <v>178.29</v>
      </c>
      <c r="N178" s="57">
        <v>297.43</v>
      </c>
      <c r="O178" s="57">
        <v>315.5</v>
      </c>
      <c r="P178" s="58">
        <v>306.47</v>
      </c>
      <c r="Q178" s="57">
        <v>147.87</v>
      </c>
      <c r="R178" s="57">
        <v>182.38</v>
      </c>
      <c r="S178" s="58">
        <v>165.13</v>
      </c>
      <c r="T178" s="57">
        <v>84.65</v>
      </c>
      <c r="U178" s="57">
        <v>131.45</v>
      </c>
      <c r="V178" s="58">
        <v>108.05</v>
      </c>
      <c r="W178" s="57" t="s">
        <v>20</v>
      </c>
      <c r="X178" s="57" t="s">
        <v>20</v>
      </c>
      <c r="Y178" s="58" t="s">
        <v>20</v>
      </c>
      <c r="Z178" s="59">
        <v>1.1283</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21" customHeight="1">
      <c r="A179" s="65" t="s">
        <v>24</v>
      </c>
      <c r="B179" s="57">
        <v>211.15</v>
      </c>
      <c r="C179" s="57">
        <v>257.15</v>
      </c>
      <c r="D179" s="58">
        <v>234.15</v>
      </c>
      <c r="E179" s="57">
        <v>149.51</v>
      </c>
      <c r="F179" s="57">
        <v>211.15</v>
      </c>
      <c r="G179" s="58">
        <v>180.33</v>
      </c>
      <c r="H179" s="57">
        <v>83.8</v>
      </c>
      <c r="I179" s="57">
        <v>87.08</v>
      </c>
      <c r="J179" s="58">
        <v>85.44</v>
      </c>
      <c r="K179" s="57">
        <v>83.8</v>
      </c>
      <c r="L179" s="57">
        <v>87.08</v>
      </c>
      <c r="M179" s="58">
        <v>85.44</v>
      </c>
      <c r="N179" s="57">
        <v>96.95</v>
      </c>
      <c r="O179" s="57">
        <v>116.64</v>
      </c>
      <c r="P179" s="58">
        <v>106.8</v>
      </c>
      <c r="Q179" s="57">
        <v>59.13</v>
      </c>
      <c r="R179" s="57">
        <v>93.66</v>
      </c>
      <c r="S179" s="58">
        <v>76.4</v>
      </c>
      <c r="T179" s="57">
        <v>50.93</v>
      </c>
      <c r="U179" s="57">
        <v>59.13</v>
      </c>
      <c r="V179" s="58">
        <v>55.03</v>
      </c>
      <c r="W179" s="57">
        <v>40.28</v>
      </c>
      <c r="X179" s="57">
        <v>50.93</v>
      </c>
      <c r="Y179" s="58">
        <v>45.61</v>
      </c>
      <c r="Z179" s="59">
        <v>1.1283</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73"/>
      <c r="B180" s="74"/>
      <c r="C180" s="74"/>
      <c r="D180" s="75"/>
      <c r="E180" s="74"/>
      <c r="F180" s="74"/>
      <c r="G180" s="75"/>
      <c r="H180" s="74"/>
      <c r="I180" s="74"/>
      <c r="J180" s="75"/>
      <c r="K180" s="74"/>
      <c r="L180" s="74"/>
      <c r="M180" s="75"/>
      <c r="N180" s="74"/>
      <c r="O180" s="74"/>
      <c r="P180" s="75"/>
      <c r="Q180" s="74"/>
      <c r="R180" s="74"/>
      <c r="S180" s="75"/>
      <c r="T180" s="74"/>
      <c r="U180" s="74"/>
      <c r="V180" s="75"/>
      <c r="W180" s="74"/>
      <c r="X180" s="74"/>
      <c r="Y180" s="75"/>
    </row>
    <row r="181" spans="2:25" ht="12.75">
      <c r="B181" s="76" t="s">
        <v>46</v>
      </c>
      <c r="C181" s="76"/>
      <c r="D181" s="76"/>
      <c r="E181" s="76"/>
      <c r="F181" s="76"/>
      <c r="G181" s="77"/>
      <c r="H181" s="77"/>
      <c r="I181" s="77"/>
      <c r="J181" s="77"/>
      <c r="K181" s="77"/>
      <c r="L181" s="77"/>
      <c r="M181" s="77"/>
      <c r="N181" s="77"/>
      <c r="O181" s="77"/>
      <c r="P181" s="77"/>
      <c r="Q181" s="77"/>
      <c r="R181" s="77"/>
      <c r="S181" s="77"/>
      <c r="T181" s="77"/>
      <c r="U181" s="77"/>
      <c r="V181" s="77"/>
      <c r="W181" s="77"/>
      <c r="X181" s="77"/>
      <c r="Y181" s="77"/>
    </row>
    <row r="182" spans="2:75" s="78" customFormat="1" ht="8.25" customHeight="1">
      <c r="B182" s="79" t="s">
        <v>53</v>
      </c>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36"/>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77"/>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2.75">
      <c r="A184" s="77"/>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2.75">
      <c r="A185" s="77"/>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8.25" customHeight="1">
      <c r="A186" s="82"/>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2:25" ht="12.75" hidden="1">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2:25" ht="12.75">
      <c r="B188" s="83" t="s">
        <v>54</v>
      </c>
      <c r="C188"/>
      <c r="D188"/>
      <c r="E188"/>
      <c r="F188"/>
      <c r="G188"/>
      <c r="H188"/>
      <c r="I188"/>
      <c r="J188"/>
      <c r="K188"/>
      <c r="L188"/>
      <c r="M188"/>
      <c r="N188"/>
      <c r="O188"/>
      <c r="P188"/>
      <c r="Q188"/>
      <c r="R188"/>
      <c r="S188"/>
      <c r="T188"/>
      <c r="U188"/>
      <c r="V188"/>
      <c r="W188"/>
      <c r="X188"/>
      <c r="Y188"/>
    </row>
    <row r="189" spans="2:25" ht="12" customHeight="1">
      <c r="B189"/>
      <c r="C189"/>
      <c r="D189"/>
      <c r="E189"/>
      <c r="F189"/>
      <c r="G189"/>
      <c r="H189"/>
      <c r="I189"/>
      <c r="J189"/>
      <c r="K189"/>
      <c r="L189"/>
      <c r="M189"/>
      <c r="N189"/>
      <c r="O189"/>
      <c r="P189"/>
      <c r="Q189"/>
      <c r="R189"/>
      <c r="S189"/>
      <c r="T189"/>
      <c r="U189"/>
      <c r="V189"/>
      <c r="W189"/>
      <c r="X189"/>
      <c r="Y189"/>
    </row>
    <row r="190" spans="2:25" ht="12.75" customHeight="1">
      <c r="B190" s="84" t="s">
        <v>55</v>
      </c>
      <c r="C190" s="84"/>
      <c r="D190" s="84"/>
      <c r="E190" s="84"/>
      <c r="F190" s="84"/>
      <c r="G190" s="84"/>
      <c r="H190" s="84"/>
      <c r="I190" s="84"/>
      <c r="J190" s="84"/>
      <c r="K190" s="84"/>
      <c r="L190" s="84"/>
      <c r="M190" s="84"/>
      <c r="N190" s="84"/>
      <c r="O190" s="84"/>
      <c r="P190" s="84"/>
      <c r="Q190" s="84"/>
      <c r="R190" s="84"/>
      <c r="S190" s="84"/>
      <c r="T190" s="84"/>
      <c r="U190" s="84"/>
      <c r="V190" s="84"/>
      <c r="W190" s="84"/>
      <c r="X190" s="84"/>
      <c r="Y190" s="84"/>
    </row>
    <row r="191" spans="2:25" ht="12.75">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row>
    <row r="207" spans="26:46" s="35" customFormat="1" ht="12.75">
      <c r="Z207" s="36"/>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36"/>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36"/>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36"/>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36"/>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36"/>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36"/>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36"/>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36"/>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36"/>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36"/>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36"/>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36"/>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36"/>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36"/>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36"/>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36"/>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36"/>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36"/>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36"/>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36"/>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36"/>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36"/>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36"/>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36"/>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36"/>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36"/>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36"/>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36"/>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36"/>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36"/>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36"/>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36"/>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36"/>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36"/>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36"/>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36"/>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36"/>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36"/>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36"/>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36"/>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36"/>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36"/>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36"/>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36"/>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36"/>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36"/>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36"/>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36"/>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36"/>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36"/>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36"/>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36"/>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36"/>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36"/>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36"/>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36"/>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36"/>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36"/>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36"/>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36"/>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36"/>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36"/>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36"/>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36"/>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36"/>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36"/>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36"/>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36"/>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36"/>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36"/>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36"/>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36"/>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36"/>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36"/>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36"/>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36"/>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36"/>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36"/>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36"/>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36"/>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36"/>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36"/>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36"/>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36"/>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36"/>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36"/>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36"/>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36"/>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36"/>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36"/>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36"/>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36"/>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36"/>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36"/>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36"/>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36"/>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36"/>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36"/>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36"/>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36"/>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36"/>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36"/>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36"/>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36"/>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36"/>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36"/>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36"/>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36"/>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36"/>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36"/>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36"/>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Y318"/>
  <sheetViews>
    <sheetView zoomScaleSheetLayoutView="100" workbookViewId="0" topLeftCell="A103">
      <selection activeCell="F109" sqref="F109"/>
    </sheetView>
  </sheetViews>
  <sheetFormatPr defaultColWidth="9.00390625" defaultRowHeight="12.75"/>
  <cols>
    <col min="1" max="1" width="21.625" style="35" customWidth="1"/>
    <col min="2" max="24" width="12.75390625" style="35" customWidth="1"/>
    <col min="25" max="25" width="8.375" style="35" customWidth="1"/>
    <col min="26" max="26" width="0" style="50" hidden="1" customWidth="1"/>
    <col min="27" max="27" width="14.375" style="37" customWidth="1"/>
    <col min="28" max="28" width="9.125" style="38" customWidth="1"/>
    <col min="29" max="29" width="16.125" style="38" customWidth="1"/>
    <col min="30" max="75" width="9.125" style="38" customWidth="1"/>
    <col min="76" max="16384" width="9.125" style="35" customWidth="1"/>
  </cols>
  <sheetData>
    <row r="1" spans="1:25" ht="12.75">
      <c r="A1" s="85" t="s">
        <v>56</v>
      </c>
      <c r="B1" s="85"/>
      <c r="C1" s="85"/>
      <c r="D1" s="85"/>
      <c r="E1" s="85"/>
      <c r="F1" s="85"/>
      <c r="G1" s="85"/>
      <c r="H1" s="85"/>
      <c r="I1" s="85"/>
      <c r="J1" s="85"/>
      <c r="K1" s="85"/>
      <c r="L1" s="85"/>
      <c r="M1" s="85"/>
      <c r="N1" s="85"/>
      <c r="O1" s="85"/>
      <c r="P1" s="85"/>
      <c r="Q1" s="85"/>
      <c r="R1" s="85"/>
      <c r="S1" s="85"/>
      <c r="T1" s="85"/>
      <c r="U1" s="85"/>
      <c r="V1" s="85"/>
      <c r="W1" s="85"/>
      <c r="X1" s="85"/>
      <c r="Y1" s="85"/>
    </row>
    <row r="2" spans="1:25" ht="12.75">
      <c r="A2" s="85" t="s">
        <v>1</v>
      </c>
      <c r="B2" s="85"/>
      <c r="C2" s="85"/>
      <c r="D2" s="85"/>
      <c r="E2" s="85"/>
      <c r="F2" s="85"/>
      <c r="G2" s="85"/>
      <c r="H2" s="85"/>
      <c r="I2" s="85"/>
      <c r="J2" s="85"/>
      <c r="K2" s="85"/>
      <c r="L2" s="85"/>
      <c r="M2" s="85"/>
      <c r="N2" s="85"/>
      <c r="O2" s="85"/>
      <c r="P2" s="85"/>
      <c r="Q2" s="85"/>
      <c r="R2" s="85"/>
      <c r="S2" s="85"/>
      <c r="T2" s="85"/>
      <c r="U2" s="85"/>
      <c r="V2" s="85"/>
      <c r="W2" s="85"/>
      <c r="X2" s="85"/>
      <c r="Y2" s="85"/>
    </row>
    <row r="3" spans="1:25" ht="18" customHeight="1">
      <c r="A3" s="85" t="s">
        <v>2</v>
      </c>
      <c r="B3" s="85"/>
      <c r="C3" s="85"/>
      <c r="D3" s="85"/>
      <c r="E3" s="85"/>
      <c r="F3" s="85"/>
      <c r="G3" s="85"/>
      <c r="H3" s="85"/>
      <c r="I3" s="85"/>
      <c r="J3" s="85"/>
      <c r="K3" s="85"/>
      <c r="L3" s="85"/>
      <c r="M3" s="85"/>
      <c r="N3" s="85"/>
      <c r="O3" s="85"/>
      <c r="P3" s="85"/>
      <c r="Q3" s="85"/>
      <c r="R3" s="85"/>
      <c r="S3" s="85"/>
      <c r="T3" s="85"/>
      <c r="U3" s="85"/>
      <c r="V3" s="85"/>
      <c r="W3" s="85"/>
      <c r="X3" s="85"/>
      <c r="Y3" s="85"/>
    </row>
    <row r="4" spans="1:25" ht="12" customHeight="1">
      <c r="A4" s="86"/>
      <c r="B4" s="87"/>
      <c r="C4" s="86"/>
      <c r="D4" s="86"/>
      <c r="E4" s="86"/>
      <c r="F4" s="86"/>
      <c r="G4" s="86"/>
      <c r="H4" s="86"/>
      <c r="I4" s="86"/>
      <c r="J4" s="86"/>
      <c r="K4" s="86"/>
      <c r="L4" s="86"/>
      <c r="M4" s="86"/>
      <c r="N4" s="86"/>
      <c r="O4" s="86"/>
      <c r="P4" s="86"/>
      <c r="Q4" s="86"/>
      <c r="R4" s="86"/>
      <c r="S4" s="86"/>
      <c r="T4" s="86"/>
      <c r="U4" s="86"/>
      <c r="V4" s="86"/>
      <c r="W4" s="86"/>
      <c r="X4" s="86"/>
      <c r="Y4" s="86"/>
    </row>
    <row r="5" spans="1:25" ht="6" customHeight="1">
      <c r="A5" s="86"/>
      <c r="B5" s="86"/>
      <c r="C5" s="86"/>
      <c r="D5" s="86"/>
      <c r="E5" s="86"/>
      <c r="F5" s="86"/>
      <c r="G5" s="86"/>
      <c r="H5" s="86"/>
      <c r="I5" s="86"/>
      <c r="J5" s="86"/>
      <c r="K5" s="86"/>
      <c r="L5" s="86"/>
      <c r="M5" s="86"/>
      <c r="N5" s="86"/>
      <c r="O5" s="86"/>
      <c r="P5" s="86"/>
      <c r="Q5" s="86"/>
      <c r="R5" s="86"/>
      <c r="S5" s="86"/>
      <c r="T5" s="86"/>
      <c r="U5" s="86"/>
      <c r="V5" s="86"/>
      <c r="W5" s="86"/>
      <c r="X5" s="86"/>
      <c r="Y5" s="86"/>
    </row>
    <row r="6" spans="1:25" ht="12.75">
      <c r="A6" s="85" t="s">
        <v>57</v>
      </c>
      <c r="B6" s="85"/>
      <c r="C6" s="85"/>
      <c r="D6" s="85"/>
      <c r="E6" s="85"/>
      <c r="F6" s="85"/>
      <c r="G6" s="85"/>
      <c r="H6" s="85"/>
      <c r="I6" s="85"/>
      <c r="J6" s="85"/>
      <c r="K6" s="85"/>
      <c r="L6" s="85"/>
      <c r="M6" s="85"/>
      <c r="N6" s="85"/>
      <c r="O6" s="85"/>
      <c r="P6" s="85"/>
      <c r="Q6" s="85"/>
      <c r="R6" s="85"/>
      <c r="S6" s="85"/>
      <c r="T6" s="85"/>
      <c r="U6" s="85"/>
      <c r="V6" s="85"/>
      <c r="W6" s="85"/>
      <c r="X6" s="85"/>
      <c r="Y6" s="85"/>
    </row>
    <row r="7" spans="1:29" ht="12.75">
      <c r="A7" s="85" t="s">
        <v>4</v>
      </c>
      <c r="B7" s="85"/>
      <c r="C7" s="85"/>
      <c r="D7" s="85"/>
      <c r="E7" s="85"/>
      <c r="F7" s="85"/>
      <c r="G7" s="85"/>
      <c r="H7" s="85"/>
      <c r="I7" s="85"/>
      <c r="J7" s="85"/>
      <c r="K7" s="85"/>
      <c r="L7" s="85"/>
      <c r="M7" s="85"/>
      <c r="N7" s="85"/>
      <c r="O7" s="85"/>
      <c r="P7" s="85"/>
      <c r="Q7" s="85"/>
      <c r="R7" s="85"/>
      <c r="S7" s="85"/>
      <c r="T7" s="85"/>
      <c r="U7" s="85"/>
      <c r="V7" s="85"/>
      <c r="W7" s="85"/>
      <c r="X7" s="85"/>
      <c r="Y7" s="85"/>
      <c r="AC7" s="88"/>
    </row>
    <row r="8" spans="1:25" ht="12.75">
      <c r="A8" s="86"/>
      <c r="B8" s="86"/>
      <c r="C8" s="86"/>
      <c r="D8" s="86"/>
      <c r="E8" s="86"/>
      <c r="F8" s="86"/>
      <c r="G8" s="86"/>
      <c r="H8" s="86"/>
      <c r="I8" s="86"/>
      <c r="J8" s="86"/>
      <c r="K8" s="86"/>
      <c r="L8" s="86"/>
      <c r="M8" s="86"/>
      <c r="N8" s="86"/>
      <c r="O8" s="86"/>
      <c r="P8" s="86"/>
      <c r="Q8" s="86"/>
      <c r="R8" s="86"/>
      <c r="S8" s="86"/>
      <c r="T8" s="86"/>
      <c r="U8" s="86"/>
      <c r="V8" s="86"/>
      <c r="W8" s="86"/>
      <c r="X8" s="86"/>
      <c r="Y8" s="86" t="s">
        <v>52</v>
      </c>
    </row>
    <row r="9" spans="1:75" s="47" customFormat="1" ht="21" customHeight="1">
      <c r="A9" s="89" t="s">
        <v>6</v>
      </c>
      <c r="B9" s="90" t="s">
        <v>7</v>
      </c>
      <c r="C9" s="90"/>
      <c r="D9" s="90"/>
      <c r="E9" s="90" t="s">
        <v>8</v>
      </c>
      <c r="F9" s="90"/>
      <c r="G9" s="90"/>
      <c r="H9" s="90" t="s">
        <v>9</v>
      </c>
      <c r="I9" s="90"/>
      <c r="J9" s="90"/>
      <c r="K9" s="90" t="s">
        <v>10</v>
      </c>
      <c r="L9" s="90"/>
      <c r="M9" s="90"/>
      <c r="N9" s="90" t="s">
        <v>11</v>
      </c>
      <c r="O9" s="90"/>
      <c r="P9" s="90"/>
      <c r="Q9" s="90" t="s">
        <v>12</v>
      </c>
      <c r="R9" s="90"/>
      <c r="S9" s="90"/>
      <c r="T9" s="90" t="s">
        <v>13</v>
      </c>
      <c r="U9" s="90"/>
      <c r="V9" s="90"/>
      <c r="W9" s="91" t="s">
        <v>14</v>
      </c>
      <c r="X9" s="91"/>
      <c r="Y9" s="91"/>
      <c r="Z9" s="54"/>
      <c r="AA9" s="45"/>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row>
    <row r="10" spans="1:75" s="47" customFormat="1" ht="21" customHeight="1">
      <c r="A10" s="89"/>
      <c r="B10" s="92" t="s">
        <v>15</v>
      </c>
      <c r="C10" s="92" t="s">
        <v>16</v>
      </c>
      <c r="D10" s="92" t="s">
        <v>17</v>
      </c>
      <c r="E10" s="92" t="s">
        <v>15</v>
      </c>
      <c r="F10" s="92" t="s">
        <v>16</v>
      </c>
      <c r="G10" s="92" t="s">
        <v>17</v>
      </c>
      <c r="H10" s="92" t="s">
        <v>15</v>
      </c>
      <c r="I10" s="92" t="s">
        <v>16</v>
      </c>
      <c r="J10" s="92" t="s">
        <v>17</v>
      </c>
      <c r="K10" s="92" t="s">
        <v>15</v>
      </c>
      <c r="L10" s="92" t="s">
        <v>16</v>
      </c>
      <c r="M10" s="92" t="s">
        <v>17</v>
      </c>
      <c r="N10" s="92" t="s">
        <v>15</v>
      </c>
      <c r="O10" s="92" t="s">
        <v>16</v>
      </c>
      <c r="P10" s="92" t="s">
        <v>17</v>
      </c>
      <c r="Q10" s="92" t="s">
        <v>15</v>
      </c>
      <c r="R10" s="92" t="s">
        <v>16</v>
      </c>
      <c r="S10" s="92" t="s">
        <v>17</v>
      </c>
      <c r="T10" s="92" t="s">
        <v>15</v>
      </c>
      <c r="U10" s="92" t="s">
        <v>16</v>
      </c>
      <c r="V10" s="92" t="s">
        <v>17</v>
      </c>
      <c r="W10" s="92" t="s">
        <v>15</v>
      </c>
      <c r="X10" s="92" t="s">
        <v>16</v>
      </c>
      <c r="Y10" s="93" t="s">
        <v>17</v>
      </c>
      <c r="Z10" s="54"/>
      <c r="AA10" s="45"/>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row>
    <row r="11" spans="1:27" ht="16.5" customHeight="1">
      <c r="A11" s="86"/>
      <c r="B11" s="86"/>
      <c r="C11" s="86"/>
      <c r="D11" s="86"/>
      <c r="E11" s="86"/>
      <c r="F11" s="86"/>
      <c r="G11" s="86"/>
      <c r="H11" s="86"/>
      <c r="I11" s="86"/>
      <c r="J11" s="86"/>
      <c r="K11" s="86"/>
      <c r="L11" s="86"/>
      <c r="M11" s="86"/>
      <c r="N11" s="86"/>
      <c r="O11" s="86"/>
      <c r="P11" s="86"/>
      <c r="Q11" s="86"/>
      <c r="R11" s="86"/>
      <c r="S11" s="86"/>
      <c r="T11" s="86"/>
      <c r="U11" s="86"/>
      <c r="V11" s="86"/>
      <c r="W11" s="86"/>
      <c r="X11" s="86"/>
      <c r="Y11" s="86"/>
      <c r="AA11" s="51"/>
    </row>
    <row r="12" spans="1:75" s="47" customFormat="1" ht="16.5" customHeight="1">
      <c r="A12" s="94"/>
      <c r="B12" s="95" t="s">
        <v>18</v>
      </c>
      <c r="C12" s="95"/>
      <c r="D12" s="95"/>
      <c r="E12" s="95"/>
      <c r="F12" s="95"/>
      <c r="G12" s="96"/>
      <c r="H12" s="96"/>
      <c r="I12" s="96"/>
      <c r="J12" s="96"/>
      <c r="K12" s="96"/>
      <c r="L12" s="96"/>
      <c r="M12" s="96"/>
      <c r="N12" s="96"/>
      <c r="O12" s="96"/>
      <c r="P12" s="96"/>
      <c r="Q12" s="96"/>
      <c r="R12" s="96"/>
      <c r="S12" s="96"/>
      <c r="T12" s="96"/>
      <c r="U12" s="96"/>
      <c r="V12" s="96"/>
      <c r="W12" s="96"/>
      <c r="X12" s="96"/>
      <c r="Y12" s="96"/>
      <c r="Z12" s="54"/>
      <c r="AA12" s="55"/>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row>
    <row r="13" spans="1:77" s="47" customFormat="1" ht="30" customHeight="1">
      <c r="A13" s="97" t="s">
        <v>19</v>
      </c>
      <c r="B13" s="98" t="str">
        <f>IF('2012b'!B13="-","-",ROUND('2012b'!B13*'2013'!$Z13,2))</f>
        <v>-</v>
      </c>
      <c r="C13" s="98" t="str">
        <f>IF('2012b'!C13="-","-",ROUND('2012b'!C13*'2013'!$Z13,2))</f>
        <v>-</v>
      </c>
      <c r="D13" s="99" t="str">
        <f>IF('2012b'!D13="-","-",ROUND((B13+C13)/2,2))</f>
        <v>-</v>
      </c>
      <c r="E13" s="98" t="str">
        <f>IF('2012b'!E13="-","-",ROUND('2012b'!E13*'2013'!$Z13,2))</f>
        <v>-</v>
      </c>
      <c r="F13" s="98" t="str">
        <f>IF('2012b'!F13="-","-",ROUND('2012b'!F13*'2013'!$Z13,2))</f>
        <v>-</v>
      </c>
      <c r="G13" s="99" t="str">
        <f>IF('2012b'!G13="-","-",ROUND((E13+F13)/2,2))</f>
        <v>-</v>
      </c>
      <c r="H13" s="98" t="str">
        <f>IF('2012b'!H13="-","-",ROUND('2012b'!H13*'2013'!$Z13,2))</f>
        <v>-</v>
      </c>
      <c r="I13" s="98" t="str">
        <f>IF('2012b'!I13="-","-",ROUND('2012b'!I13*'2013'!$Z13,2))</f>
        <v>-</v>
      </c>
      <c r="J13" s="99" t="str">
        <f>IF('2012b'!J13="-","-",ROUND((H13+I13)/2,2))</f>
        <v>-</v>
      </c>
      <c r="K13" s="98" t="str">
        <f>IF('2012b'!K13="-","-",ROUND('2012b'!K13*'2013'!$Z13,2))</f>
        <v>-</v>
      </c>
      <c r="L13" s="98" t="str">
        <f>IF('2012b'!L13="-","-",ROUND('2012b'!L13*'2013'!$Z13,2))</f>
        <v>-</v>
      </c>
      <c r="M13" s="99" t="str">
        <f>IF('2012b'!M13="-","-",ROUND((K13+L13)/2,2))</f>
        <v>-</v>
      </c>
      <c r="N13" s="98" t="str">
        <f>IF('2012b'!N13="-","-",ROUND('2012b'!N13*'2013'!$Z13,2))</f>
        <v>-</v>
      </c>
      <c r="O13" s="98" t="str">
        <f>IF('2012b'!O13="-","-",ROUND('2012b'!O13*'2013'!$Z13,2))</f>
        <v>-</v>
      </c>
      <c r="P13" s="99" t="str">
        <f>IF('2012b'!P13="-","-",ROUND((N13+O13)/2,2))</f>
        <v>-</v>
      </c>
      <c r="Q13" s="98" t="str">
        <f>IF('2012b'!Q13="-","-",ROUND('2012b'!Q13*'2013'!$Z13,2))</f>
        <v>-</v>
      </c>
      <c r="R13" s="98" t="str">
        <f>IF('2012b'!R13="-","-",ROUND('2012b'!R13*'2013'!$Z13,2))</f>
        <v>-</v>
      </c>
      <c r="S13" s="99" t="str">
        <f>IF('2012b'!S13="-","-",ROUND((Q13+R13)/2,2))</f>
        <v>-</v>
      </c>
      <c r="T13" s="98" t="str">
        <f>IF('2012b'!T13="-","-",ROUND('2012b'!T13*'2013'!$Z13,2))</f>
        <v>-</v>
      </c>
      <c r="U13" s="98" t="str">
        <f>IF('2012b'!U13="-","-",ROUND('2012b'!U13*'2013'!$Z13,2))</f>
        <v>-</v>
      </c>
      <c r="V13" s="99" t="str">
        <f>IF('2012b'!V13="-","-",ROUND((T13+U13)/2,2))</f>
        <v>-</v>
      </c>
      <c r="W13" s="98" t="str">
        <f>IF('2012b'!W13="-","-",ROUND('2012b'!W13*'2013'!$Z13,2))</f>
        <v>-</v>
      </c>
      <c r="X13" s="98" t="str">
        <f>IF('2012b'!X13="-","-",ROUND('2012b'!X13*'2013'!$Z13,2))</f>
        <v>-</v>
      </c>
      <c r="Y13" s="99" t="str">
        <f>IF('2012b'!Y13="-","-",ROUND((W13+X13)/2,2))</f>
        <v>-</v>
      </c>
      <c r="Z13" s="59">
        <v>1.1283</v>
      </c>
      <c r="AA13" s="60"/>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3"/>
      <c r="BY13" s="63"/>
    </row>
    <row r="14" spans="1:77" s="47" customFormat="1" ht="30" customHeight="1">
      <c r="A14" s="100" t="s">
        <v>21</v>
      </c>
      <c r="B14" s="98">
        <f>IF('2012b'!B14="-","-",ROUND('2012b'!B14*'2013'!$Z14,2))</f>
        <v>630.02</v>
      </c>
      <c r="C14" s="98">
        <f>IF('2012b'!C14="-","-",ROUND('2012b'!C14*'2013'!$Z14,2))</f>
        <v>701.01</v>
      </c>
      <c r="D14" s="99">
        <f>IF('2012b'!D14="-","-",ROUND((B14+C14)/2,2))</f>
        <v>665.52</v>
      </c>
      <c r="E14" s="98">
        <f>IF('2012b'!E14="-","-",ROUND('2012b'!E14*'2013'!$Z14,2))</f>
        <v>519.54</v>
      </c>
      <c r="F14" s="98">
        <f>IF('2012b'!F14="-","-",ROUND('2012b'!F14*'2013'!$Z14,2))</f>
        <v>570.83</v>
      </c>
      <c r="G14" s="99">
        <f>IF('2012b'!G14="-","-",ROUND((E14+F14)/2,2))</f>
        <v>545.19</v>
      </c>
      <c r="H14" s="98">
        <f>IF('2012b'!H14="-","-",ROUND('2012b'!H14*'2013'!$Z14,2))</f>
        <v>356.44</v>
      </c>
      <c r="I14" s="98">
        <f>IF('2012b'!I14="-","-",ROUND('2012b'!I14*'2013'!$Z14,2))</f>
        <v>436.67</v>
      </c>
      <c r="J14" s="99">
        <f>IF('2012b'!J14="-","-",ROUND((H14+I14)/2,2))</f>
        <v>396.56</v>
      </c>
      <c r="K14" s="98" t="str">
        <f>IF('2012b'!K14="-","-",ROUND('2012b'!K14*'2013'!$Z14,2))</f>
        <v>-</v>
      </c>
      <c r="L14" s="98" t="str">
        <f>IF('2012b'!L14="-","-",ROUND('2012b'!L14*'2013'!$Z14,2))</f>
        <v>-</v>
      </c>
      <c r="M14" s="99" t="str">
        <f>IF('2012b'!M14="-","-",ROUND((K14+L14)/2,2))</f>
        <v>-</v>
      </c>
      <c r="N14" s="98" t="str">
        <f>IF('2012b'!N14="-","-",ROUND('2012b'!N14*'2013'!$Z14,2))</f>
        <v>-</v>
      </c>
      <c r="O14" s="98" t="str">
        <f>IF('2012b'!O14="-","-",ROUND('2012b'!O14*'2013'!$Z14,2))</f>
        <v>-</v>
      </c>
      <c r="P14" s="99" t="str">
        <f>IF('2012b'!P14="-","-",ROUND((N14+O14)/2,2))</f>
        <v>-</v>
      </c>
      <c r="Q14" s="98" t="str">
        <f>IF('2012b'!Q14="-","-",ROUND('2012b'!Q14*'2013'!$Z14,2))</f>
        <v>-</v>
      </c>
      <c r="R14" s="98" t="str">
        <f>IF('2012b'!R14="-","-",ROUND('2012b'!R14*'2013'!$Z14,2))</f>
        <v>-</v>
      </c>
      <c r="S14" s="99" t="str">
        <f>IF('2012b'!S14="-","-",ROUND((Q14+R14)/2,2))</f>
        <v>-</v>
      </c>
      <c r="T14" s="98" t="str">
        <f>IF('2012b'!T14="-","-",ROUND('2012b'!T14*'2013'!$Z14,2))</f>
        <v>-</v>
      </c>
      <c r="U14" s="98" t="str">
        <f>IF('2012b'!U14="-","-",ROUND('2012b'!U14*'2013'!$Z14,2))</f>
        <v>-</v>
      </c>
      <c r="V14" s="99" t="str">
        <f>IF('2012b'!V14="-","-",ROUND((T14+U14)/2,2))</f>
        <v>-</v>
      </c>
      <c r="W14" s="98" t="str">
        <f>IF('2012b'!W14="-","-",ROUND('2012b'!W14*'2013'!$Z14,2))</f>
        <v>-</v>
      </c>
      <c r="X14" s="98" t="str">
        <f>IF('2012b'!X14="-","-",ROUND('2012b'!X14*'2013'!$Z14,2))</f>
        <v>-</v>
      </c>
      <c r="Y14" s="99" t="str">
        <f>IF('2012b'!Y14="-","-",ROUND((W14+X14)/2,2))</f>
        <v>-</v>
      </c>
      <c r="Z14" s="59">
        <v>1.1283</v>
      </c>
      <c r="AA14" s="55"/>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3"/>
      <c r="BY14" s="63"/>
    </row>
    <row r="15" spans="1:77" s="47" customFormat="1" ht="30" customHeight="1">
      <c r="A15" s="100" t="s">
        <v>22</v>
      </c>
      <c r="B15" s="98">
        <f>IF('2012b'!B15="-","-",ROUND('2012b'!B15*'2013'!$Z15,2))</f>
        <v>395.91</v>
      </c>
      <c r="C15" s="98">
        <f>IF('2012b'!C15="-","-",ROUND('2012b'!C15*'2013'!$Z15,2))</f>
        <v>434.68</v>
      </c>
      <c r="D15" s="99">
        <f>IF('2012b'!D15="-","-",ROUND((B15+C15)/2,2))</f>
        <v>415.3</v>
      </c>
      <c r="E15" s="98">
        <f>IF('2012b'!E15="-","-",ROUND('2012b'!E15*'2013'!$Z15,2))</f>
        <v>332.75</v>
      </c>
      <c r="F15" s="98">
        <f>IF('2012b'!F15="-","-",ROUND('2012b'!F15*'2013'!$Z15,2))</f>
        <v>347.25</v>
      </c>
      <c r="G15" s="99">
        <f>IF('2012b'!G15="-","-",ROUND((E15+F15)/2,2))</f>
        <v>340</v>
      </c>
      <c r="H15" s="98">
        <f>IF('2012b'!H15="-","-",ROUND('2012b'!H15*'2013'!$Z15,2))</f>
        <v>211.1</v>
      </c>
      <c r="I15" s="98">
        <f>IF('2012b'!I15="-","-",ROUND('2012b'!I15*'2013'!$Z15,2))</f>
        <v>255.14</v>
      </c>
      <c r="J15" s="99">
        <f>IF('2012b'!J15="-","-",ROUND((H15+I15)/2,2))</f>
        <v>233.12</v>
      </c>
      <c r="K15" s="98" t="str">
        <f>IF('2012b'!K15="-","-",ROUND('2012b'!K15*'2013'!$Z15,2))</f>
        <v>-</v>
      </c>
      <c r="L15" s="98" t="str">
        <f>IF('2012b'!L15="-","-",ROUND('2012b'!L15*'2013'!$Z15,2))</f>
        <v>-</v>
      </c>
      <c r="M15" s="99" t="str">
        <f>IF('2012b'!M15="-","-",ROUND((K15+L15)/2,2))</f>
        <v>-</v>
      </c>
      <c r="N15" s="98" t="str">
        <f>IF('2012b'!N15="-","-",ROUND('2012b'!N15*'2013'!$Z15,2))</f>
        <v>-</v>
      </c>
      <c r="O15" s="98" t="str">
        <f>IF('2012b'!O15="-","-",ROUND('2012b'!O15*'2013'!$Z15,2))</f>
        <v>-</v>
      </c>
      <c r="P15" s="99" t="str">
        <f>IF('2012b'!P15="-","-",ROUND((N15+O15)/2,2))</f>
        <v>-</v>
      </c>
      <c r="Q15" s="98" t="str">
        <f>IF('2012b'!Q15="-","-",ROUND('2012b'!Q15*'2013'!$Z15,2))</f>
        <v>-</v>
      </c>
      <c r="R15" s="98" t="str">
        <f>IF('2012b'!R15="-","-",ROUND('2012b'!R15*'2013'!$Z15,2))</f>
        <v>-</v>
      </c>
      <c r="S15" s="99" t="str">
        <f>IF('2012b'!S15="-","-",ROUND((Q15+R15)/2,2))</f>
        <v>-</v>
      </c>
      <c r="T15" s="98" t="str">
        <f>IF('2012b'!T15="-","-",ROUND('2012b'!T15*'2013'!$Z15,2))</f>
        <v>-</v>
      </c>
      <c r="U15" s="98" t="str">
        <f>IF('2012b'!U15="-","-",ROUND('2012b'!U15*'2013'!$Z15,2))</f>
        <v>-</v>
      </c>
      <c r="V15" s="99" t="str">
        <f>IF('2012b'!V15="-","-",ROUND((T15+U15)/2,2))</f>
        <v>-</v>
      </c>
      <c r="W15" s="98" t="str">
        <f>IF('2012b'!W15="-","-",ROUND('2012b'!W15*'2013'!$Z15,2))</f>
        <v>-</v>
      </c>
      <c r="X15" s="98" t="str">
        <f>IF('2012b'!X15="-","-",ROUND('2012b'!X15*'2013'!$Z15,2))</f>
        <v>-</v>
      </c>
      <c r="Y15" s="99" t="str">
        <f>IF('2012b'!Y15="-","-",ROUND((W15+X15)/2,2))</f>
        <v>-</v>
      </c>
      <c r="Z15" s="59">
        <v>1.1283</v>
      </c>
      <c r="AA15" s="55"/>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3"/>
      <c r="BY15" s="63"/>
    </row>
    <row r="16" spans="1:77" s="47" customFormat="1" ht="30" customHeight="1">
      <c r="A16" s="100" t="s">
        <v>23</v>
      </c>
      <c r="B16" s="98">
        <f>IF('2012b'!B16="-","-",ROUND('2012b'!B16*'2013'!$Z16,2))</f>
        <v>297.26</v>
      </c>
      <c r="C16" s="98">
        <f>IF('2012b'!C16="-","-",ROUND('2012b'!C16*'2013'!$Z16,2))</f>
        <v>336.71</v>
      </c>
      <c r="D16" s="99">
        <f>IF('2012b'!D16="-","-",ROUND((B16+C16)/2,2))</f>
        <v>316.99</v>
      </c>
      <c r="E16" s="98">
        <f>IF('2012b'!E16="-","-",ROUND('2012b'!E16*'2013'!$Z16,2))</f>
        <v>234.77</v>
      </c>
      <c r="F16" s="98">
        <f>IF('2012b'!F16="-","-",ROUND('2012b'!F16*'2013'!$Z16,2))</f>
        <v>252.54</v>
      </c>
      <c r="G16" s="99">
        <f>IF('2012b'!G16="-","-",ROUND((E16+F16)/2,2))</f>
        <v>243.66</v>
      </c>
      <c r="H16" s="98">
        <f>IF('2012b'!H16="-","-",ROUND('2012b'!H16*'2013'!$Z16,2))</f>
        <v>130.23</v>
      </c>
      <c r="I16" s="98">
        <f>IF('2012b'!I16="-","-",ROUND('2012b'!I16*'2013'!$Z16,2))</f>
        <v>170.33</v>
      </c>
      <c r="J16" s="99">
        <f>IF('2012b'!J16="-","-",ROUND((H16+I16)/2,2))</f>
        <v>150.28</v>
      </c>
      <c r="K16" s="98">
        <f>IF('2012b'!K16="-","-",ROUND('2012b'!K16*'2013'!$Z16,2))</f>
        <v>96.65</v>
      </c>
      <c r="L16" s="98">
        <f>IF('2012b'!L16="-","-",ROUND('2012b'!L16*'2013'!$Z16,2))</f>
        <v>118.36</v>
      </c>
      <c r="M16" s="99">
        <f>IF('2012b'!M16="-","-",ROUND((K16+L16)/2,2))</f>
        <v>107.51</v>
      </c>
      <c r="N16" s="98">
        <f>IF('2012b'!N16="-","-",ROUND('2012b'!N16*'2013'!$Z16,2))</f>
        <v>145.99</v>
      </c>
      <c r="O16" s="98">
        <f>IF('2012b'!O16="-","-",ROUND('2012b'!O16*'2013'!$Z16,2))</f>
        <v>184.14</v>
      </c>
      <c r="P16" s="99">
        <f>IF('2012b'!P16="-","-",ROUND((N16+O16)/2,2))</f>
        <v>165.07</v>
      </c>
      <c r="Q16" s="98">
        <f>IF('2012b'!Q16="-","-",ROUND('2012b'!Q16*'2013'!$Z16,2))</f>
        <v>105.21</v>
      </c>
      <c r="R16" s="98">
        <f>IF('2012b'!R16="-","-",ROUND('2012b'!R16*'2013'!$Z16,2))</f>
        <v>128.9</v>
      </c>
      <c r="S16" s="99">
        <f>IF('2012b'!S16="-","-",ROUND((Q16+R16)/2,2))</f>
        <v>117.06</v>
      </c>
      <c r="T16" s="98">
        <f>IF('2012b'!T16="-","-",ROUND('2012b'!T16*'2013'!$Z16,2))</f>
        <v>106.5</v>
      </c>
      <c r="U16" s="98">
        <f>IF('2012b'!U16="-","-",ROUND('2012b'!U16*'2013'!$Z16,2))</f>
        <v>111.8</v>
      </c>
      <c r="V16" s="99">
        <f>IF('2012b'!V16="-","-",ROUND((T16+U16)/2,2))</f>
        <v>109.15</v>
      </c>
      <c r="W16" s="98">
        <f>IF('2012b'!W16="-","-",ROUND('2012b'!W16*'2013'!$Z16,2))</f>
        <v>81.53</v>
      </c>
      <c r="X16" s="98">
        <f>IF('2012b'!X16="-","-",ROUND('2012b'!X16*'2013'!$Z16,2))</f>
        <v>105.21</v>
      </c>
      <c r="Y16" s="99">
        <f>IF('2012b'!Y16="-","-",ROUND((W16+X16)/2,2))</f>
        <v>93.37</v>
      </c>
      <c r="Z16" s="59">
        <v>1.1283</v>
      </c>
      <c r="AA16" s="55"/>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3"/>
      <c r="BY16" s="63"/>
    </row>
    <row r="17" spans="1:77" s="47" customFormat="1" ht="30" customHeight="1">
      <c r="A17" s="101" t="s">
        <v>24</v>
      </c>
      <c r="B17" s="102">
        <f>IF('2012b'!B17="-","-",ROUND('2012b'!B17*'2013'!$Z17,2))</f>
        <v>169.02</v>
      </c>
      <c r="C17" s="102">
        <f>IF('2012b'!C17="-","-",ROUND('2012b'!C17*'2013'!$Z17,2))</f>
        <v>184.78</v>
      </c>
      <c r="D17" s="103">
        <f>IF('2012b'!D17="-","-",ROUND((B17+C17)/2,2))</f>
        <v>176.9</v>
      </c>
      <c r="E17" s="102">
        <f>IF('2012b'!E17="-","-",ROUND('2012b'!E17*'2013'!$Z17,2))</f>
        <v>131.53</v>
      </c>
      <c r="F17" s="102">
        <f>IF('2012b'!F17="-","-",ROUND('2012b'!F17*'2013'!$Z17,2))</f>
        <v>160.43</v>
      </c>
      <c r="G17" s="103">
        <f>IF('2012b'!G17="-","-",ROUND((E17+F17)/2,2))</f>
        <v>145.98</v>
      </c>
      <c r="H17" s="102">
        <f>IF('2012b'!H17="-","-",ROUND('2012b'!H17*'2013'!$Z17,2))</f>
        <v>69.71</v>
      </c>
      <c r="I17" s="102">
        <f>IF('2012b'!I17="-","-",ROUND('2012b'!I17*'2013'!$Z17,2))</f>
        <v>84.19</v>
      </c>
      <c r="J17" s="103">
        <f>IF('2012b'!J17="-","-",ROUND((H17+I17)/2,2))</f>
        <v>76.95</v>
      </c>
      <c r="K17" s="102">
        <f>IF('2012b'!K17="-","-",ROUND('2012b'!K17*'2013'!$Z17,2))</f>
        <v>53.27</v>
      </c>
      <c r="L17" s="102">
        <f>IF('2012b'!L17="-","-",ROUND('2012b'!L17*'2013'!$Z17,2))</f>
        <v>69.71</v>
      </c>
      <c r="M17" s="103">
        <f>IF('2012b'!M17="-","-",ROUND((K17+L17)/2,2))</f>
        <v>61.49</v>
      </c>
      <c r="N17" s="102">
        <f>IF('2012b'!N17="-","-",ROUND('2012b'!N17*'2013'!$Z17,2))</f>
        <v>94.7</v>
      </c>
      <c r="O17" s="102">
        <f>IF('2012b'!O17="-","-",ROUND('2012b'!O17*'2013'!$Z17,2))</f>
        <v>96.02</v>
      </c>
      <c r="P17" s="103">
        <f>IF('2012b'!P17="-","-",ROUND((N17+O17)/2,2))</f>
        <v>95.36</v>
      </c>
      <c r="Q17" s="102">
        <f>IF('2012b'!Q17="-","-",ROUND('2012b'!Q17*'2013'!$Z17,2))</f>
        <v>60.49</v>
      </c>
      <c r="R17" s="102">
        <f>IF('2012b'!R17="-","-",ROUND('2012b'!R17*'2013'!$Z17,2))</f>
        <v>74.96</v>
      </c>
      <c r="S17" s="103">
        <f>IF('2012b'!S17="-","-",ROUND((Q17+R17)/2,2))</f>
        <v>67.73</v>
      </c>
      <c r="T17" s="102">
        <f>IF('2012b'!T17="-","-",ROUND('2012b'!T17*'2013'!$Z17,2))</f>
        <v>49.97</v>
      </c>
      <c r="U17" s="102">
        <f>IF('2012b'!U17="-","-",ROUND('2012b'!U17*'2013'!$Z17,2))</f>
        <v>58.51</v>
      </c>
      <c r="V17" s="103">
        <f>IF('2012b'!V17="-","-",ROUND((T17+U17)/2,2))</f>
        <v>54.24</v>
      </c>
      <c r="W17" s="102">
        <f>IF('2012b'!W17="-","-",ROUND('2012b'!W17*'2013'!$Z17,2))</f>
        <v>38.8</v>
      </c>
      <c r="X17" s="102">
        <f>IF('2012b'!X17="-","-",ROUND('2012b'!X17*'2013'!$Z17,2))</f>
        <v>40.75</v>
      </c>
      <c r="Y17" s="103">
        <f>IF('2012b'!Y17="-","-",ROUND((W17+X17)/2,2))</f>
        <v>39.78</v>
      </c>
      <c r="Z17" s="59">
        <v>1.1283</v>
      </c>
      <c r="AA17" s="55"/>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3"/>
      <c r="BY17" s="63"/>
    </row>
    <row r="18" spans="1:27" ht="30" customHeight="1">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104"/>
      <c r="AA18" s="55"/>
    </row>
    <row r="19" spans="1:75" s="47" customFormat="1" ht="30" customHeight="1">
      <c r="A19" s="96"/>
      <c r="B19" s="105" t="s">
        <v>25</v>
      </c>
      <c r="C19" s="105"/>
      <c r="D19" s="105"/>
      <c r="E19" s="105"/>
      <c r="F19" s="105"/>
      <c r="G19" s="105"/>
      <c r="H19" s="105"/>
      <c r="I19" s="96"/>
      <c r="J19" s="96"/>
      <c r="K19" s="96"/>
      <c r="L19" s="96"/>
      <c r="M19" s="96"/>
      <c r="N19" s="96"/>
      <c r="O19" s="96"/>
      <c r="P19" s="96"/>
      <c r="Q19" s="96"/>
      <c r="R19" s="96"/>
      <c r="S19" s="96"/>
      <c r="T19" s="96"/>
      <c r="U19" s="96"/>
      <c r="V19" s="96"/>
      <c r="W19" s="96"/>
      <c r="X19" s="96"/>
      <c r="Y19" s="96"/>
      <c r="Z19" s="104"/>
      <c r="AA19" s="45"/>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row>
    <row r="20" spans="1:75" s="47" customFormat="1" ht="30" customHeight="1">
      <c r="A20" s="97" t="s">
        <v>19</v>
      </c>
      <c r="B20" s="98" t="str">
        <f>IF('2012b'!B20="-","-",ROUND('2012b'!B20*'2013'!$Z20,2))</f>
        <v>-</v>
      </c>
      <c r="C20" s="98" t="str">
        <f>IF('2012b'!C20="-","-",ROUND('2012b'!C20*'2013'!$Z20,2))</f>
        <v>-</v>
      </c>
      <c r="D20" s="99" t="str">
        <f>IF('2012b'!D20="-","-",ROUND((B20+C20)/2,2))</f>
        <v>-</v>
      </c>
      <c r="E20" s="98" t="str">
        <f>IF('2012b'!E20="-","-",ROUND('2012b'!E20*'2013'!$Z20,2))</f>
        <v>-</v>
      </c>
      <c r="F20" s="98" t="str">
        <f>IF('2012b'!F20="-","-",ROUND('2012b'!F20*'2013'!$Z20,2))</f>
        <v>-</v>
      </c>
      <c r="G20" s="99" t="str">
        <f>IF('2012b'!G20="-","-",ROUND((E20+F20)/2,2))</f>
        <v>-</v>
      </c>
      <c r="H20" s="98" t="str">
        <f>IF('2012b'!H20="-","-",ROUND('2012b'!H20*'2013'!$Z20,2))</f>
        <v>-</v>
      </c>
      <c r="I20" s="98" t="str">
        <f>IF('2012b'!I20="-","-",ROUND('2012b'!I20*'2013'!$Z20,2))</f>
        <v>-</v>
      </c>
      <c r="J20" s="99" t="str">
        <f>IF('2012b'!J20="-","-",ROUND((H20+I20)/2,2))</f>
        <v>-</v>
      </c>
      <c r="K20" s="98" t="str">
        <f>IF('2012b'!K20="-","-",ROUND('2012b'!K20*'2013'!$Z20,2))</f>
        <v>-</v>
      </c>
      <c r="L20" s="98" t="str">
        <f>IF('2012b'!L20="-","-",ROUND('2012b'!L20*'2013'!$Z20,2))</f>
        <v>-</v>
      </c>
      <c r="M20" s="99" t="str">
        <f>IF('2012b'!M20="-","-",ROUND((K20+L20)/2,2))</f>
        <v>-</v>
      </c>
      <c r="N20" s="98" t="str">
        <f>IF('2012b'!N20="-","-",ROUND('2012b'!N20*'2013'!$Z20,2))</f>
        <v>-</v>
      </c>
      <c r="O20" s="98" t="str">
        <f>IF('2012b'!O20="-","-",ROUND('2012b'!O20*'2013'!$Z20,2))</f>
        <v>-</v>
      </c>
      <c r="P20" s="99" t="str">
        <f>IF('2012b'!P20="-","-",ROUND((N20+O20)/2,2))</f>
        <v>-</v>
      </c>
      <c r="Q20" s="98" t="str">
        <f>IF('2012b'!Q20="-","-",ROUND('2012b'!Q20*'2013'!$Z20,2))</f>
        <v>-</v>
      </c>
      <c r="R20" s="98" t="str">
        <f>IF('2012b'!R20="-","-",ROUND('2012b'!R20*'2013'!$Z20,2))</f>
        <v>-</v>
      </c>
      <c r="S20" s="99" t="str">
        <f>IF('2012b'!S20="-","-",ROUND((Q20+R20)/2,2))</f>
        <v>-</v>
      </c>
      <c r="T20" s="98" t="str">
        <f>IF('2012b'!T20="-","-",ROUND('2012b'!T20*'2013'!$Z20,2))</f>
        <v>-</v>
      </c>
      <c r="U20" s="98" t="str">
        <f>IF('2012b'!U20="-","-",ROUND('2012b'!U20*'2013'!$Z20,2))</f>
        <v>-</v>
      </c>
      <c r="V20" s="99" t="str">
        <f>IF('2012b'!V20="-","-",ROUND((T20+U20)/2,2))</f>
        <v>-</v>
      </c>
      <c r="W20" s="98" t="str">
        <f>IF('2012b'!W20="-","-",ROUND('2012b'!W20*'2013'!$Z20,2))</f>
        <v>-</v>
      </c>
      <c r="X20" s="98" t="str">
        <f>IF('2012b'!X20="-","-",ROUND('2012b'!X20*'2013'!$Z20,2))</f>
        <v>-</v>
      </c>
      <c r="Y20" s="99" t="str">
        <f>IF('2012b'!Y20="-","-",ROUND((W20+X20)/2,2))</f>
        <v>-</v>
      </c>
      <c r="Z20" s="59">
        <v>1.1283</v>
      </c>
      <c r="AA20" s="67"/>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row>
    <row r="21" spans="1:75" s="47" customFormat="1" ht="30" customHeight="1">
      <c r="A21" s="100" t="s">
        <v>21</v>
      </c>
      <c r="B21" s="98">
        <f>IF('2012b'!B21="-","-",ROUND('2012b'!B21*'2013'!$Z21,2))</f>
        <v>630.02</v>
      </c>
      <c r="C21" s="98">
        <f>IF('2012b'!C21="-","-",ROUND('2012b'!C21*'2013'!$Z21,2))</f>
        <v>701.01</v>
      </c>
      <c r="D21" s="99">
        <f>IF('2012b'!D21="-","-",ROUND((B21+C21)/2,2))</f>
        <v>665.52</v>
      </c>
      <c r="E21" s="98">
        <f>IF('2012b'!E21="-","-",ROUND('2012b'!E21*'2013'!$Z21,2))</f>
        <v>519.54</v>
      </c>
      <c r="F21" s="98">
        <f>IF('2012b'!F21="-","-",ROUND('2012b'!F21*'2013'!$Z21,2))</f>
        <v>570.83</v>
      </c>
      <c r="G21" s="99">
        <f>IF('2012b'!G21="-","-",ROUND((E21+F21)/2,2))</f>
        <v>545.19</v>
      </c>
      <c r="H21" s="98">
        <f>IF('2012b'!H21="-","-",ROUND('2012b'!H21*'2013'!$Z21,2))</f>
        <v>356.44</v>
      </c>
      <c r="I21" s="98">
        <f>IF('2012b'!I21="-","-",ROUND('2012b'!I21*'2013'!$Z21,2))</f>
        <v>436.67</v>
      </c>
      <c r="J21" s="99">
        <f>IF('2012b'!J21="-","-",ROUND((H21+I21)/2,2))</f>
        <v>396.56</v>
      </c>
      <c r="K21" s="98" t="str">
        <f>IF('2012b'!K21="-","-",ROUND('2012b'!K21*'2013'!$Z21,2))</f>
        <v>-</v>
      </c>
      <c r="L21" s="98" t="str">
        <f>IF('2012b'!L21="-","-",ROUND('2012b'!L21*'2013'!$Z21,2))</f>
        <v>-</v>
      </c>
      <c r="M21" s="99" t="str">
        <f>IF('2012b'!M21="-","-",ROUND((K21+L21)/2,2))</f>
        <v>-</v>
      </c>
      <c r="N21" s="98" t="str">
        <f>IF('2012b'!N21="-","-",ROUND('2012b'!N21*'2013'!$Z21,2))</f>
        <v>-</v>
      </c>
      <c r="O21" s="98" t="str">
        <f>IF('2012b'!O21="-","-",ROUND('2012b'!O21*'2013'!$Z21,2))</f>
        <v>-</v>
      </c>
      <c r="P21" s="99" t="str">
        <f>IF('2012b'!P21="-","-",ROUND((N21+O21)/2,2))</f>
        <v>-</v>
      </c>
      <c r="Q21" s="98" t="str">
        <f>IF('2012b'!Q21="-","-",ROUND('2012b'!Q21*'2013'!$Z21,2))</f>
        <v>-</v>
      </c>
      <c r="R21" s="98" t="str">
        <f>IF('2012b'!R21="-","-",ROUND('2012b'!R21*'2013'!$Z21,2))</f>
        <v>-</v>
      </c>
      <c r="S21" s="99" t="str">
        <f>IF('2012b'!S21="-","-",ROUND((Q21+R21)/2,2))</f>
        <v>-</v>
      </c>
      <c r="T21" s="98" t="str">
        <f>IF('2012b'!T21="-","-",ROUND('2012b'!T21*'2013'!$Z21,2))</f>
        <v>-</v>
      </c>
      <c r="U21" s="98" t="str">
        <f>IF('2012b'!U21="-","-",ROUND('2012b'!U21*'2013'!$Z21,2))</f>
        <v>-</v>
      </c>
      <c r="V21" s="99" t="str">
        <f>IF('2012b'!V21="-","-",ROUND((T21+U21)/2,2))</f>
        <v>-</v>
      </c>
      <c r="W21" s="98" t="str">
        <f>IF('2012b'!W21="-","-",ROUND('2012b'!W21*'2013'!$Z21,2))</f>
        <v>-</v>
      </c>
      <c r="X21" s="98" t="str">
        <f>IF('2012b'!X21="-","-",ROUND('2012b'!X21*'2013'!$Z21,2))</f>
        <v>-</v>
      </c>
      <c r="Y21" s="99" t="str">
        <f>IF('2012b'!Y21="-","-",ROUND((W21+X21)/2,2))</f>
        <v>-</v>
      </c>
      <c r="Z21" s="59">
        <v>1.1283</v>
      </c>
      <c r="AA21" s="67"/>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row>
    <row r="22" spans="1:75" s="47" customFormat="1" ht="30" customHeight="1">
      <c r="A22" s="100" t="s">
        <v>22</v>
      </c>
      <c r="B22" s="98">
        <f>IF('2012b'!B22="-","-",ROUND('2012b'!B22*'2013'!$Z22,2))</f>
        <v>395.91</v>
      </c>
      <c r="C22" s="98">
        <f>IF('2012b'!C22="-","-",ROUND('2012b'!C22*'2013'!$Z22,2))</f>
        <v>434.68</v>
      </c>
      <c r="D22" s="99">
        <f>IF('2012b'!D22="-","-",ROUND((B22+C22)/2,2))</f>
        <v>415.3</v>
      </c>
      <c r="E22" s="98">
        <f>IF('2012b'!E22="-","-",ROUND('2012b'!E22*'2013'!$Z22,2))</f>
        <v>332.75</v>
      </c>
      <c r="F22" s="98">
        <f>IF('2012b'!F22="-","-",ROUND('2012b'!F22*'2013'!$Z22,2))</f>
        <v>347.25</v>
      </c>
      <c r="G22" s="99">
        <f>IF('2012b'!G22="-","-",ROUND((E22+F22)/2,2))</f>
        <v>340</v>
      </c>
      <c r="H22" s="98">
        <f>IF('2012b'!H22="-","-",ROUND('2012b'!H22*'2013'!$Z22,2))</f>
        <v>211.1</v>
      </c>
      <c r="I22" s="98">
        <f>IF('2012b'!I22="-","-",ROUND('2012b'!I22*'2013'!$Z22,2))</f>
        <v>255.14</v>
      </c>
      <c r="J22" s="99">
        <f>IF('2012b'!J22="-","-",ROUND((H22+I22)/2,2))</f>
        <v>233.12</v>
      </c>
      <c r="K22" s="98" t="str">
        <f>IF('2012b'!K22="-","-",ROUND('2012b'!K22*'2013'!$Z22,2))</f>
        <v>-</v>
      </c>
      <c r="L22" s="98" t="str">
        <f>IF('2012b'!L22="-","-",ROUND('2012b'!L22*'2013'!$Z22,2))</f>
        <v>-</v>
      </c>
      <c r="M22" s="99" t="str">
        <f>IF('2012b'!M22="-","-",ROUND((K22+L22)/2,2))</f>
        <v>-</v>
      </c>
      <c r="N22" s="98" t="str">
        <f>IF('2012b'!N22="-","-",ROUND('2012b'!N22*'2013'!$Z22,2))</f>
        <v>-</v>
      </c>
      <c r="O22" s="98" t="str">
        <f>IF('2012b'!O22="-","-",ROUND('2012b'!O22*'2013'!$Z22,2))</f>
        <v>-</v>
      </c>
      <c r="P22" s="99" t="str">
        <f>IF('2012b'!P22="-","-",ROUND((N22+O22)/2,2))</f>
        <v>-</v>
      </c>
      <c r="Q22" s="98" t="str">
        <f>IF('2012b'!Q22="-","-",ROUND('2012b'!Q22*'2013'!$Z22,2))</f>
        <v>-</v>
      </c>
      <c r="R22" s="98" t="str">
        <f>IF('2012b'!R22="-","-",ROUND('2012b'!R22*'2013'!$Z22,2))</f>
        <v>-</v>
      </c>
      <c r="S22" s="99" t="str">
        <f>IF('2012b'!S22="-","-",ROUND((Q22+R22)/2,2))</f>
        <v>-</v>
      </c>
      <c r="T22" s="98" t="str">
        <f>IF('2012b'!T22="-","-",ROUND('2012b'!T22*'2013'!$Z22,2))</f>
        <v>-</v>
      </c>
      <c r="U22" s="98" t="str">
        <f>IF('2012b'!U22="-","-",ROUND('2012b'!U22*'2013'!$Z22,2))</f>
        <v>-</v>
      </c>
      <c r="V22" s="99" t="str">
        <f>IF('2012b'!V22="-","-",ROUND((T22+U22)/2,2))</f>
        <v>-</v>
      </c>
      <c r="W22" s="98" t="str">
        <f>IF('2012b'!W22="-","-",ROUND('2012b'!W22*'2013'!$Z22,2))</f>
        <v>-</v>
      </c>
      <c r="X22" s="98" t="str">
        <f>IF('2012b'!X22="-","-",ROUND('2012b'!X22*'2013'!$Z22,2))</f>
        <v>-</v>
      </c>
      <c r="Y22" s="99" t="str">
        <f>IF('2012b'!Y22="-","-",ROUND((W22+X22)/2,2))</f>
        <v>-</v>
      </c>
      <c r="Z22" s="59">
        <v>1.1283</v>
      </c>
      <c r="AA22" s="67"/>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row>
    <row r="23" spans="1:75" s="47" customFormat="1" ht="30" customHeight="1">
      <c r="A23" s="100" t="s">
        <v>23</v>
      </c>
      <c r="B23" s="98">
        <f>IF('2012b'!B23="-","-",ROUND('2012b'!B23*'2013'!$Z23,2))</f>
        <v>297.26</v>
      </c>
      <c r="C23" s="98">
        <f>IF('2012b'!C23="-","-",ROUND('2012b'!C23*'2013'!$Z23,2))</f>
        <v>336.71</v>
      </c>
      <c r="D23" s="99">
        <f>IF('2012b'!D23="-","-",ROUND((B23+C23)/2,2))</f>
        <v>316.99</v>
      </c>
      <c r="E23" s="98">
        <f>IF('2012b'!E23="-","-",ROUND('2012b'!E23*'2013'!$Z23,2))</f>
        <v>234.77</v>
      </c>
      <c r="F23" s="98">
        <f>IF('2012b'!F23="-","-",ROUND('2012b'!F23*'2013'!$Z23,2))</f>
        <v>252.54</v>
      </c>
      <c r="G23" s="99">
        <f>IF('2012b'!G23="-","-",ROUND((E23+F23)/2,2))</f>
        <v>243.66</v>
      </c>
      <c r="H23" s="98">
        <f>IF('2012b'!H23="-","-",ROUND('2012b'!H23*'2013'!$Z23,2))</f>
        <v>130.23</v>
      </c>
      <c r="I23" s="98">
        <f>IF('2012b'!I23="-","-",ROUND('2012b'!I23*'2013'!$Z23,2))</f>
        <v>170.33</v>
      </c>
      <c r="J23" s="99">
        <f>IF('2012b'!J23="-","-",ROUND((H23+I23)/2,2))</f>
        <v>150.28</v>
      </c>
      <c r="K23" s="98">
        <f>IF('2012b'!K23="-","-",ROUND('2012b'!K23*'2013'!$Z23,2))</f>
        <v>96.65</v>
      </c>
      <c r="L23" s="98">
        <f>IF('2012b'!L23="-","-",ROUND('2012b'!L23*'2013'!$Z23,2))</f>
        <v>118.36</v>
      </c>
      <c r="M23" s="99">
        <f>IF('2012b'!M23="-","-",ROUND((K23+L23)/2,2))</f>
        <v>107.51</v>
      </c>
      <c r="N23" s="98">
        <f>IF('2012b'!N23="-","-",ROUND('2012b'!N23*'2013'!$Z23,2))</f>
        <v>145.99</v>
      </c>
      <c r="O23" s="98">
        <f>IF('2012b'!O23="-","-",ROUND('2012b'!O23*'2013'!$Z23,2))</f>
        <v>184.14</v>
      </c>
      <c r="P23" s="99">
        <f>IF('2012b'!P23="-","-",ROUND((N23+O23)/2,2))</f>
        <v>165.07</v>
      </c>
      <c r="Q23" s="98">
        <f>IF('2012b'!Q23="-","-",ROUND('2012b'!Q23*'2013'!$Z23,2))</f>
        <v>105.21</v>
      </c>
      <c r="R23" s="98">
        <f>IF('2012b'!R23="-","-",ROUND('2012b'!R23*'2013'!$Z23,2))</f>
        <v>128.9</v>
      </c>
      <c r="S23" s="99">
        <f>IF('2012b'!S23="-","-",ROUND((Q23+R23)/2,2))</f>
        <v>117.06</v>
      </c>
      <c r="T23" s="98">
        <f>IF('2012b'!T23="-","-",ROUND('2012b'!T23*'2013'!$Z23,2))</f>
        <v>81.53</v>
      </c>
      <c r="U23" s="98">
        <f>IF('2012b'!U23="-","-",ROUND('2012b'!U23*'2013'!$Z23,2))</f>
        <v>105.21</v>
      </c>
      <c r="V23" s="99">
        <f>IF('2012b'!V23="-","-",ROUND((T23+U23)/2,2))</f>
        <v>93.37</v>
      </c>
      <c r="W23" s="98">
        <f>IF('2012b'!W23="-","-",ROUND('2012b'!W23*'2013'!$Z23,2))</f>
        <v>67.77</v>
      </c>
      <c r="X23" s="98">
        <f>IF('2012b'!X23="-","-",ROUND('2012b'!X23*'2013'!$Z23,2))</f>
        <v>81.53</v>
      </c>
      <c r="Y23" s="99">
        <f>IF('2012b'!Y23="-","-",ROUND((W23+X23)/2,2))</f>
        <v>74.65</v>
      </c>
      <c r="Z23" s="59">
        <v>1.1283</v>
      </c>
      <c r="AA23" s="67"/>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row>
    <row r="24" spans="1:75" s="47" customFormat="1" ht="30" customHeight="1">
      <c r="A24" s="101" t="s">
        <v>24</v>
      </c>
      <c r="B24" s="102">
        <f>IF('2012b'!B24="-","-",ROUND('2012b'!B24*'2013'!$Z24,2))</f>
        <v>169.02</v>
      </c>
      <c r="C24" s="102">
        <f>IF('2012b'!C24="-","-",ROUND('2012b'!C24*'2013'!$Z24,2))</f>
        <v>184.78</v>
      </c>
      <c r="D24" s="103">
        <f>IF('2012b'!D24="-","-",ROUND((B24+C24)/2,2))</f>
        <v>176.9</v>
      </c>
      <c r="E24" s="102">
        <f>IF('2012b'!E24="-","-",ROUND('2012b'!E24*'2013'!$Z24,2))</f>
        <v>131.53</v>
      </c>
      <c r="F24" s="102">
        <f>IF('2012b'!F24="-","-",ROUND('2012b'!F24*'2013'!$Z24,2))</f>
        <v>160.43</v>
      </c>
      <c r="G24" s="103">
        <f>IF('2012b'!G24="-","-",ROUND((E24+F24)/2,2))</f>
        <v>145.98</v>
      </c>
      <c r="H24" s="102">
        <f>IF('2012b'!H24="-","-",ROUND('2012b'!H24*'2013'!$Z24,2))</f>
        <v>69.71</v>
      </c>
      <c r="I24" s="102">
        <f>IF('2012b'!I24="-","-",ROUND('2012b'!I24*'2013'!$Z24,2))</f>
        <v>84.19</v>
      </c>
      <c r="J24" s="103">
        <f>IF('2012b'!J24="-","-",ROUND((H24+I24)/2,2))</f>
        <v>76.95</v>
      </c>
      <c r="K24" s="102">
        <f>IF('2012b'!K24="-","-",ROUND('2012b'!K24*'2013'!$Z24,2))</f>
        <v>53.27</v>
      </c>
      <c r="L24" s="102">
        <f>IF('2012b'!L24="-","-",ROUND('2012b'!L24*'2013'!$Z24,2))</f>
        <v>69.71</v>
      </c>
      <c r="M24" s="103">
        <f>IF('2012b'!M24="-","-",ROUND((K24+L24)/2,2))</f>
        <v>61.49</v>
      </c>
      <c r="N24" s="102">
        <f>IF('2012b'!N24="-","-",ROUND('2012b'!N24*'2013'!$Z24,2))</f>
        <v>94.7</v>
      </c>
      <c r="O24" s="102">
        <f>IF('2012b'!O24="-","-",ROUND('2012b'!O24*'2013'!$Z24,2))</f>
        <v>97.99</v>
      </c>
      <c r="P24" s="103">
        <f>IF('2012b'!P24="-","-",ROUND((N24+O24)/2,2))</f>
        <v>96.35</v>
      </c>
      <c r="Q24" s="102">
        <f>IF('2012b'!Q24="-","-",ROUND('2012b'!Q24*'2013'!$Z24,2))</f>
        <v>60.49</v>
      </c>
      <c r="R24" s="102">
        <f>IF('2012b'!R24="-","-",ROUND('2012b'!R24*'2013'!$Z24,2))</f>
        <v>74.96</v>
      </c>
      <c r="S24" s="103">
        <f>IF('2012b'!S24="-","-",ROUND((Q24+R24)/2,2))</f>
        <v>67.73</v>
      </c>
      <c r="T24" s="102">
        <f>IF('2012b'!T24="-","-",ROUND('2012b'!T24*'2013'!$Z24,2))</f>
        <v>38.8</v>
      </c>
      <c r="U24" s="102">
        <f>IF('2012b'!U24="-","-",ROUND('2012b'!U24*'2013'!$Z24,2))</f>
        <v>47.32</v>
      </c>
      <c r="V24" s="103">
        <f>IF('2012b'!V24="-","-",ROUND((T24+U24)/2,2))</f>
        <v>43.06</v>
      </c>
      <c r="W24" s="102">
        <f>IF('2012b'!W24="-","-",ROUND('2012b'!W24*'2013'!$Z24,2))</f>
        <v>28.26</v>
      </c>
      <c r="X24" s="102">
        <f>IF('2012b'!X24="-","-",ROUND('2012b'!X24*'2013'!$Z24,2))</f>
        <v>38.8</v>
      </c>
      <c r="Y24" s="103">
        <f>IF('2012b'!Y24="-","-",ROUND((W24+X24)/2,2))</f>
        <v>33.53</v>
      </c>
      <c r="Z24" s="59">
        <v>1.1283</v>
      </c>
      <c r="AA24" s="67"/>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row>
    <row r="25" spans="1:26" ht="30" customHeigh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104"/>
    </row>
    <row r="26" spans="1:75" s="47" customFormat="1" ht="30" customHeight="1">
      <c r="A26" s="96"/>
      <c r="B26" s="106" t="s">
        <v>26</v>
      </c>
      <c r="C26" s="106"/>
      <c r="D26" s="106"/>
      <c r="E26" s="106"/>
      <c r="F26" s="106"/>
      <c r="G26" s="96"/>
      <c r="H26" s="96"/>
      <c r="I26" s="96"/>
      <c r="J26" s="96"/>
      <c r="K26" s="96"/>
      <c r="L26" s="96"/>
      <c r="M26" s="96"/>
      <c r="N26" s="96"/>
      <c r="O26" s="96"/>
      <c r="P26" s="96"/>
      <c r="Q26" s="96"/>
      <c r="R26" s="96"/>
      <c r="S26" s="96"/>
      <c r="T26" s="96"/>
      <c r="U26" s="96"/>
      <c r="V26" s="96"/>
      <c r="W26" s="96"/>
      <c r="X26" s="96"/>
      <c r="Y26" s="96"/>
      <c r="Z26" s="104"/>
      <c r="AA26" s="45"/>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row>
    <row r="27" spans="1:75" ht="30" customHeight="1">
      <c r="A27" s="97" t="s">
        <v>19</v>
      </c>
      <c r="B27" s="98">
        <f>IF('2012b'!B27="-","-",ROUND('2012b'!B27*'2013'!$Z27,2))</f>
        <v>1565.79</v>
      </c>
      <c r="C27" s="98">
        <f>IF('2012b'!C27="-","-",ROUND('2012b'!C27*'2013'!$Z27,2))</f>
        <v>1681.55</v>
      </c>
      <c r="D27" s="99">
        <f>IF('2012b'!D27="-","-",ROUND((B27+C27)/2,2))</f>
        <v>1623.67</v>
      </c>
      <c r="E27" s="98">
        <f>IF('2012b'!E27="-","-",ROUND('2012b'!E27*'2013'!$Z27,2))</f>
        <v>1308.67</v>
      </c>
      <c r="F27" s="98">
        <f>IF('2012b'!F27="-","-",ROUND('2012b'!F27*'2013'!$Z27,2))</f>
        <v>1421.77</v>
      </c>
      <c r="G27" s="99">
        <f>IF('2012b'!G27="-","-",ROUND((E27+F27)/2,2))</f>
        <v>1365.22</v>
      </c>
      <c r="H27" s="98">
        <f>IF('2012b'!H27="-","-",ROUND('2012b'!H27*'2013'!$Z27,2))</f>
        <v>1150.83</v>
      </c>
      <c r="I27" s="98">
        <f>IF('2012b'!I27="-","-",ROUND('2012b'!I27*'2013'!$Z27,2))</f>
        <v>1264.6</v>
      </c>
      <c r="J27" s="99">
        <f>IF('2012b'!J27="-","-",ROUND((H27+I27)/2,2))</f>
        <v>1207.72</v>
      </c>
      <c r="K27" s="98">
        <f>IF('2012b'!K27="-","-",ROUND('2012b'!K27*'2013'!$Z27,2))</f>
        <v>822.69</v>
      </c>
      <c r="L27" s="98">
        <f>IF('2012b'!L27="-","-",ROUND('2012b'!L27*'2013'!$Z27,2))</f>
        <v>929.88</v>
      </c>
      <c r="M27" s="99">
        <f>IF('2012b'!M27="-","-",ROUND((K27+L27)/2,2))</f>
        <v>876.29</v>
      </c>
      <c r="N27" s="98">
        <f>IF('2012b'!N27="-","-",ROUND('2012b'!N27*'2013'!$Z27,2))</f>
        <v>1381.01</v>
      </c>
      <c r="O27" s="98">
        <f>IF('2012b'!O27="-","-",ROUND('2012b'!O27*'2013'!$Z27,2))</f>
        <v>1473.73</v>
      </c>
      <c r="P27" s="99">
        <f>IF('2012b'!P27="-","-",ROUND((N27+O27)/2,2))</f>
        <v>1427.37</v>
      </c>
      <c r="Q27" s="98">
        <f>IF('2012b'!Q27="-","-",ROUND('2012b'!Q27*'2013'!$Z27,2))</f>
        <v>1129.81</v>
      </c>
      <c r="R27" s="98">
        <f>IF('2012b'!R27="-","-",ROUND('2012b'!R27*'2013'!$Z27,2))</f>
        <v>1252.77</v>
      </c>
      <c r="S27" s="99">
        <f>IF('2012b'!S27="-","-",ROUND((Q27+R27)/2,2))</f>
        <v>1191.29</v>
      </c>
      <c r="T27" s="98" t="str">
        <f>IF('2012b'!T27="-","-",ROUND('2012b'!T27*'2013'!$Z27,2))</f>
        <v>-</v>
      </c>
      <c r="U27" s="98" t="str">
        <f>IF('2012b'!U27="-","-",ROUND('2012b'!U27*'2013'!$Z27,2))</f>
        <v>-</v>
      </c>
      <c r="V27" s="99" t="str">
        <f>IF('2012b'!V27="-","-",ROUND((T27+U27)/2,2))</f>
        <v>-</v>
      </c>
      <c r="W27" s="98" t="str">
        <f>IF('2012b'!W27="-","-",ROUND('2012b'!W27*'2013'!$Z27,2))</f>
        <v>-</v>
      </c>
      <c r="X27" s="98" t="str">
        <f>IF('2012b'!X27="-","-",ROUND('2012b'!X27*'2013'!$Z27,2))</f>
        <v>-</v>
      </c>
      <c r="Y27" s="99" t="str">
        <f>IF('2012b'!Y27="-","-",ROUND((W27+X27)/2,2))</f>
        <v>-</v>
      </c>
      <c r="Z27" s="59">
        <v>1.1283</v>
      </c>
      <c r="AA27" s="67"/>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row>
    <row r="28" spans="1:75" ht="30" customHeight="1">
      <c r="A28" s="100" t="s">
        <v>21</v>
      </c>
      <c r="B28" s="98">
        <f>IF('2012b'!B28="-","-",ROUND('2012b'!B28*'2013'!$Z28,2))</f>
        <v>1127.17</v>
      </c>
      <c r="C28" s="98">
        <f>IF('2012b'!C28="-","-",ROUND('2012b'!C28*'2013'!$Z28,2))</f>
        <v>1217.26</v>
      </c>
      <c r="D28" s="99">
        <f>IF('2012b'!D28="-","-",ROUND((B28+C28)/2,2))</f>
        <v>1172.22</v>
      </c>
      <c r="E28" s="98">
        <f>IF('2012b'!E28="-","-",ROUND('2012b'!E28*'2013'!$Z28,2))</f>
        <v>910.15</v>
      </c>
      <c r="F28" s="98">
        <f>IF('2012b'!F28="-","-",ROUND('2012b'!F28*'2013'!$Z28,2))</f>
        <v>999.58</v>
      </c>
      <c r="G28" s="99">
        <f>IF('2012b'!G28="-","-",ROUND((E28+F28)/2,2))</f>
        <v>954.87</v>
      </c>
      <c r="H28" s="98">
        <f>IF('2012b'!H28="-","-",ROUND('2012b'!H28*'2013'!$Z28,2))</f>
        <v>798.35</v>
      </c>
      <c r="I28" s="98">
        <f>IF('2012b'!I28="-","-",ROUND('2012b'!I28*'2013'!$Z28,2))</f>
        <v>848.99</v>
      </c>
      <c r="J28" s="99">
        <f>IF('2012b'!J28="-","-",ROUND((H28+I28)/2,2))</f>
        <v>823.67</v>
      </c>
      <c r="K28" s="98">
        <f>IF('2012b'!K28="-","-",ROUND('2012b'!K28*'2013'!$Z28,2))</f>
        <v>589.22</v>
      </c>
      <c r="L28" s="98">
        <f>IF('2012b'!L28="-","-",ROUND('2012b'!L28*'2013'!$Z28,2))</f>
        <v>624.73</v>
      </c>
      <c r="M28" s="99">
        <f>IF('2012b'!M28="-","-",ROUND((K28+L28)/2,2))</f>
        <v>606.98</v>
      </c>
      <c r="N28" s="98">
        <f>IF('2012b'!N28="-","-",ROUND('2012b'!N28*'2013'!$Z28,2))</f>
        <v>922</v>
      </c>
      <c r="O28" s="98">
        <f>IF('2012b'!O28="-","-",ROUND('2012b'!O28*'2013'!$Z28,2))</f>
        <v>1029.19</v>
      </c>
      <c r="P28" s="99">
        <f>IF('2012b'!P28="-","-",ROUND((N28+O28)/2,2))</f>
        <v>975.6</v>
      </c>
      <c r="Q28" s="98">
        <f>IF('2012b'!Q28="-","-",ROUND('2012b'!Q28*'2013'!$Z28,2))</f>
        <v>779.94</v>
      </c>
      <c r="R28" s="98">
        <f>IF('2012b'!R28="-","-",ROUND('2012b'!R28*'2013'!$Z28,2))</f>
        <v>869.37</v>
      </c>
      <c r="S28" s="99">
        <f>IF('2012b'!S28="-","-",ROUND((Q28+R28)/2,2))</f>
        <v>824.66</v>
      </c>
      <c r="T28" s="98" t="str">
        <f>IF('2012b'!T28="-","-",ROUND('2012b'!T28*'2013'!$Z28,2))</f>
        <v>-</v>
      </c>
      <c r="U28" s="98" t="str">
        <f>IF('2012b'!U28="-","-",ROUND('2012b'!U28*'2013'!$Z28,2))</f>
        <v>-</v>
      </c>
      <c r="V28" s="99" t="str">
        <f>IF('2012b'!V28="-","-",ROUND((T28+U28)/2,2))</f>
        <v>-</v>
      </c>
      <c r="W28" s="98" t="str">
        <f>IF('2012b'!W28="-","-",ROUND('2012b'!W28*'2013'!$Z28,2))</f>
        <v>-</v>
      </c>
      <c r="X28" s="98" t="str">
        <f>IF('2012b'!X28="-","-",ROUND('2012b'!X28*'2013'!$Z28,2))</f>
        <v>-</v>
      </c>
      <c r="Y28" s="99" t="str">
        <f>IF('2012b'!Y28="-","-",ROUND((W28+X28)/2,2))</f>
        <v>-</v>
      </c>
      <c r="Z28" s="59">
        <v>1.1283</v>
      </c>
      <c r="AA28" s="67"/>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row>
    <row r="29" spans="1:75" ht="30" customHeight="1">
      <c r="A29" s="100" t="s">
        <v>22</v>
      </c>
      <c r="B29" s="98">
        <f>IF('2012b'!B29="-","-",ROUND('2012b'!B29*'2013'!$Z29,2))</f>
        <v>758.91</v>
      </c>
      <c r="C29" s="98">
        <f>IF('2012b'!C29="-","-",ROUND('2012b'!C29*'2013'!$Z29,2))</f>
        <v>814.81</v>
      </c>
      <c r="D29" s="99">
        <f>IF('2012b'!D29="-","-",ROUND((B29+C29)/2,2))</f>
        <v>786.86</v>
      </c>
      <c r="E29" s="98">
        <f>IF('2012b'!E29="-","-",ROUND('2012b'!E29*'2013'!$Z29,2))</f>
        <v>608.31</v>
      </c>
      <c r="F29" s="98">
        <f>IF('2012b'!F29="-","-",ROUND('2012b'!F29*'2013'!$Z29,2))</f>
        <v>645.79</v>
      </c>
      <c r="G29" s="99">
        <f>IF('2012b'!G29="-","-",ROUND((E29+F29)/2,2))</f>
        <v>627.05</v>
      </c>
      <c r="H29" s="98">
        <f>IF('2012b'!H29="-","-",ROUND('2012b'!H29*'2013'!$Z29,2))</f>
        <v>492.55</v>
      </c>
      <c r="I29" s="98">
        <f>IF('2012b'!I29="-","-",ROUND('2012b'!I29*'2013'!$Z29,2))</f>
        <v>558.97</v>
      </c>
      <c r="J29" s="99">
        <f>IF('2012b'!J29="-","-",ROUND((H29+I29)/2,2))</f>
        <v>525.76</v>
      </c>
      <c r="K29" s="98">
        <f>IF('2012b'!K29="-","-",ROUND('2012b'!K29*'2013'!$Z29,2))</f>
        <v>378.15</v>
      </c>
      <c r="L29" s="98">
        <f>IF('2012b'!L29="-","-",ROUND('2012b'!L29*'2013'!$Z29,2))</f>
        <v>395.24</v>
      </c>
      <c r="M29" s="99">
        <f>IF('2012b'!M29="-","-",ROUND((K29+L29)/2,2))</f>
        <v>386.7</v>
      </c>
      <c r="N29" s="98">
        <f>IF('2012b'!N29="-","-",ROUND('2012b'!N29*'2013'!$Z29,2))</f>
        <v>608.31</v>
      </c>
      <c r="O29" s="98">
        <f>IF('2012b'!O29="-","-",ROUND('2012b'!O29*'2013'!$Z29,2))</f>
        <v>682.62</v>
      </c>
      <c r="P29" s="99">
        <f>IF('2012b'!P29="-","-",ROUND((N29+O29)/2,2))</f>
        <v>645.47</v>
      </c>
      <c r="Q29" s="98">
        <f>IF('2012b'!Q29="-","-",ROUND('2012b'!Q29*'2013'!$Z29,2))</f>
        <v>485.98</v>
      </c>
      <c r="R29" s="98">
        <f>IF('2012b'!R29="-","-",ROUND('2012b'!R29*'2013'!$Z29,2))</f>
        <v>537.27</v>
      </c>
      <c r="S29" s="99">
        <f>IF('2012b'!S29="-","-",ROUND((Q29+R29)/2,2))</f>
        <v>511.63</v>
      </c>
      <c r="T29" s="98" t="str">
        <f>IF('2012b'!T29="-","-",ROUND('2012b'!T29*'2013'!$Z29,2))</f>
        <v>-</v>
      </c>
      <c r="U29" s="98" t="str">
        <f>IF('2012b'!U29="-","-",ROUND('2012b'!U29*'2013'!$Z29,2))</f>
        <v>-</v>
      </c>
      <c r="V29" s="99" t="str">
        <f>IF('2012b'!V29="-","-",ROUND((T29+U29)/2,2))</f>
        <v>-</v>
      </c>
      <c r="W29" s="98" t="str">
        <f>IF('2012b'!W29="-","-",ROUND('2012b'!W29*'2013'!$Z29,2))</f>
        <v>-</v>
      </c>
      <c r="X29" s="98" t="str">
        <f>IF('2012b'!X29="-","-",ROUND('2012b'!X29*'2013'!$Z29,2))</f>
        <v>-</v>
      </c>
      <c r="Y29" s="99" t="str">
        <f>IF('2012b'!Y29="-","-",ROUND((W29+X29)/2,2))</f>
        <v>-</v>
      </c>
      <c r="Z29" s="59">
        <v>1.1283</v>
      </c>
      <c r="AA29" s="67"/>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row>
    <row r="30" spans="1:75" ht="30" customHeight="1">
      <c r="A30" s="100" t="s">
        <v>23</v>
      </c>
      <c r="B30" s="98">
        <f>IF('2012b'!B30="-","-",ROUND('2012b'!B30*'2013'!$Z30,2))</f>
        <v>591.21</v>
      </c>
      <c r="C30" s="98">
        <f>IF('2012b'!C30="-","-",ROUND('2012b'!C30*'2013'!$Z30,2))</f>
        <v>651.05</v>
      </c>
      <c r="D30" s="99">
        <f>IF('2012b'!D30="-","-",ROUND((B30+C30)/2,2))</f>
        <v>621.13</v>
      </c>
      <c r="E30" s="98">
        <f>IF('2012b'!E30="-","-",ROUND('2012b'!E30*'2013'!$Z30,2))</f>
        <v>423.48</v>
      </c>
      <c r="F30" s="98">
        <f>IF('2012b'!F30="-","-",ROUND('2012b'!F30*'2013'!$Z30,2))</f>
        <v>477.42</v>
      </c>
      <c r="G30" s="99">
        <f>IF('2012b'!G30="-","-",ROUND((E30+F30)/2,2))</f>
        <v>450.45</v>
      </c>
      <c r="H30" s="98">
        <f>IF('2012b'!H30="-","-",ROUND('2012b'!H30*'2013'!$Z30,2))</f>
        <v>321.59</v>
      </c>
      <c r="I30" s="98">
        <f>IF('2012b'!I30="-","-",ROUND('2012b'!I30*'2013'!$Z30,2))</f>
        <v>382.75</v>
      </c>
      <c r="J30" s="99">
        <f>IF('2012b'!J30="-","-",ROUND((H30+I30)/2,2))</f>
        <v>352.17</v>
      </c>
      <c r="K30" s="98">
        <f>IF('2012b'!K30="-","-",ROUND('2012b'!K30*'2013'!$Z30,2))</f>
        <v>265.68</v>
      </c>
      <c r="L30" s="98">
        <f>IF('2012b'!L30="-","-",ROUND('2012b'!L30*'2013'!$Z30,2))</f>
        <v>283.44</v>
      </c>
      <c r="M30" s="99">
        <f>IF('2012b'!M30="-","-",ROUND((K30+L30)/2,2))</f>
        <v>274.56</v>
      </c>
      <c r="N30" s="98">
        <f>IF('2012b'!N30="-","-",ROUND('2012b'!N30*'2013'!$Z30,2))</f>
        <v>437.3</v>
      </c>
      <c r="O30" s="98">
        <f>IF('2012b'!O30="-","-",ROUND('2012b'!O30*'2013'!$Z30,2))</f>
        <v>508.34</v>
      </c>
      <c r="P30" s="99">
        <f>IF('2012b'!P30="-","-",ROUND((N30+O30)/2,2))</f>
        <v>472.82</v>
      </c>
      <c r="Q30" s="98">
        <f>IF('2012b'!Q30="-","-",ROUND('2012b'!Q30*'2013'!$Z30,2))</f>
        <v>307.74</v>
      </c>
      <c r="R30" s="98">
        <f>IF('2012b'!R30="-","-",ROUND('2012b'!R30*'2013'!$Z30,2))</f>
        <v>368.27</v>
      </c>
      <c r="S30" s="99">
        <f>IF('2012b'!S30="-","-",ROUND((Q30+R30)/2,2))</f>
        <v>338.01</v>
      </c>
      <c r="T30" s="98" t="str">
        <f>IF('2012b'!T30="-","-",ROUND('2012b'!T30*'2013'!$Z30,2))</f>
        <v>-</v>
      </c>
      <c r="U30" s="98" t="str">
        <f>IF('2012b'!U30="-","-",ROUND('2012b'!U30*'2013'!$Z30,2))</f>
        <v>-</v>
      </c>
      <c r="V30" s="99" t="str">
        <f>IF('2012b'!V30="-","-",ROUND((T30+U30)/2,2))</f>
        <v>-</v>
      </c>
      <c r="W30" s="98" t="str">
        <f>IF('2012b'!W30="-","-",ROUND('2012b'!W30*'2013'!$Z30,2))</f>
        <v>-</v>
      </c>
      <c r="X30" s="98" t="str">
        <f>IF('2012b'!X30="-","-",ROUND('2012b'!X30*'2013'!$Z30,2))</f>
        <v>-</v>
      </c>
      <c r="Y30" s="99" t="str">
        <f>IF('2012b'!Y30="-","-",ROUND((W30+X30)/2,2))</f>
        <v>-</v>
      </c>
      <c r="Z30" s="59">
        <v>1.1283</v>
      </c>
      <c r="AA30" s="67"/>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row>
    <row r="31" spans="1:75" ht="30" customHeight="1">
      <c r="A31" s="101" t="s">
        <v>24</v>
      </c>
      <c r="B31" s="102" t="str">
        <f>IF('2012b'!B31="-","-",ROUND('2012b'!B31*'2013'!$Z31,2))</f>
        <v>-</v>
      </c>
      <c r="C31" s="102" t="str">
        <f>IF('2012b'!C31="-","-",ROUND('2012b'!C31*'2013'!$Z31,2))</f>
        <v>-</v>
      </c>
      <c r="D31" s="103" t="str">
        <f>IF('2012b'!D31="-","-",ROUND((B31+C31)/2,2))</f>
        <v>-</v>
      </c>
      <c r="E31" s="102" t="str">
        <f>IF('2012b'!E31="-","-",ROUND('2012b'!E31*'2013'!$Z31,2))</f>
        <v>-</v>
      </c>
      <c r="F31" s="102" t="str">
        <f>IF('2012b'!F31="-","-",ROUND('2012b'!F31*'2013'!$Z31,2))</f>
        <v>-</v>
      </c>
      <c r="G31" s="103" t="str">
        <f>IF('2012b'!G31="-","-",ROUND((E31+F31)/2,2))</f>
        <v>-</v>
      </c>
      <c r="H31" s="102">
        <f>IF('2012b'!H31="-","-",ROUND('2012b'!H31*'2013'!$Z31,2))</f>
        <v>84.19</v>
      </c>
      <c r="I31" s="102">
        <f>IF('2012b'!I31="-","-",ROUND('2012b'!I31*'2013'!$Z31,2))</f>
        <v>103.24</v>
      </c>
      <c r="J31" s="103">
        <f>IF('2012b'!J31="-","-",ROUND((H31+I31)/2,2))</f>
        <v>93.72</v>
      </c>
      <c r="K31" s="102">
        <f>IF('2012b'!K31="-","-",ROUND('2012b'!K31*'2013'!$Z31,2))</f>
        <v>62.47</v>
      </c>
      <c r="L31" s="102">
        <f>IF('2012b'!L31="-","-",ROUND('2012b'!L31*'2013'!$Z31,2))</f>
        <v>81.53</v>
      </c>
      <c r="M31" s="103">
        <f>IF('2012b'!M31="-","-",ROUND((K31+L31)/2,2))</f>
        <v>72</v>
      </c>
      <c r="N31" s="102">
        <f>IF('2012b'!N31="-","-",ROUND('2012b'!N31*'2013'!$Z31,2))</f>
        <v>157.84</v>
      </c>
      <c r="O31" s="102">
        <f>IF('2012b'!O31="-","-",ROUND('2012b'!O31*'2013'!$Z31,2))</f>
        <v>197.94</v>
      </c>
      <c r="P31" s="103">
        <f>IF('2012b'!P31="-","-",ROUND((N31+O31)/2,2))</f>
        <v>177.89</v>
      </c>
      <c r="Q31" s="102">
        <f>IF('2012b'!Q31="-","-",ROUND('2012b'!Q31*'2013'!$Z31,2))</f>
        <v>100.64</v>
      </c>
      <c r="R31" s="102">
        <f>IF('2012b'!R31="-","-",ROUND('2012b'!R31*'2013'!$Z31,2))</f>
        <v>121</v>
      </c>
      <c r="S31" s="103">
        <f>IF('2012b'!S31="-","-",ROUND((Q31+R31)/2,2))</f>
        <v>110.82</v>
      </c>
      <c r="T31" s="102" t="str">
        <f>IF('2012b'!T31="-","-",ROUND('2012b'!T31*'2013'!$Z31,2))</f>
        <v>-</v>
      </c>
      <c r="U31" s="102" t="str">
        <f>IF('2012b'!U31="-","-",ROUND('2012b'!U31*'2013'!$Z31,2))</f>
        <v>-</v>
      </c>
      <c r="V31" s="103" t="str">
        <f>IF('2012b'!V31="-","-",ROUND((T31+U31)/2,2))</f>
        <v>-</v>
      </c>
      <c r="W31" s="102" t="str">
        <f>IF('2012b'!W31="-","-",ROUND('2012b'!W31*'2013'!$Z31,2))</f>
        <v>-</v>
      </c>
      <c r="X31" s="102" t="str">
        <f>IF('2012b'!X31="-","-",ROUND('2012b'!X31*'2013'!$Z31,2))</f>
        <v>-</v>
      </c>
      <c r="Y31" s="103" t="str">
        <f>IF('2012b'!Y31="-","-",ROUND((W31+X31)/2,2))</f>
        <v>-</v>
      </c>
      <c r="Z31" s="59">
        <v>1.1283</v>
      </c>
      <c r="AA31" s="67"/>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row>
    <row r="32" spans="1:26" ht="30" customHeight="1">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104"/>
    </row>
    <row r="33" spans="1:75" s="47" customFormat="1" ht="30" customHeight="1">
      <c r="A33" s="96"/>
      <c r="B33" s="106" t="s">
        <v>27</v>
      </c>
      <c r="C33" s="106"/>
      <c r="D33" s="106"/>
      <c r="E33" s="106"/>
      <c r="F33" s="106"/>
      <c r="G33" s="96"/>
      <c r="H33" s="96"/>
      <c r="I33" s="96"/>
      <c r="J33" s="96"/>
      <c r="K33" s="96"/>
      <c r="L33" s="96"/>
      <c r="M33" s="96"/>
      <c r="N33" s="96"/>
      <c r="O33" s="96"/>
      <c r="P33" s="96"/>
      <c r="Q33" s="96"/>
      <c r="R33" s="96"/>
      <c r="S33" s="96"/>
      <c r="T33" s="96"/>
      <c r="U33" s="96"/>
      <c r="V33" s="96"/>
      <c r="W33" s="96"/>
      <c r="X33" s="96"/>
      <c r="Y33" s="96"/>
      <c r="Z33" s="104"/>
      <c r="AA33" s="45"/>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row>
    <row r="34" spans="1:75" ht="30" customHeight="1">
      <c r="A34" s="97" t="s">
        <v>19</v>
      </c>
      <c r="B34" s="98">
        <f>IF('2012b'!B34="-","-",ROUND('2012b'!B34*'2013'!$Z34,2))</f>
        <v>1747.53</v>
      </c>
      <c r="C34" s="98">
        <f>IF('2012b'!C34="-","-",ROUND('2012b'!C34*'2013'!$Z34,2))</f>
        <v>1876.74</v>
      </c>
      <c r="D34" s="99">
        <f>IF('2012b'!D34="-","-",ROUND((B34+C34)/2,2))</f>
        <v>1812.14</v>
      </c>
      <c r="E34" s="98">
        <f>IF('2012b'!E34="-","-",ROUND('2012b'!E34*'2013'!$Z34,2))</f>
        <v>1416.52</v>
      </c>
      <c r="F34" s="98">
        <f>IF('2012b'!F34="-","-",ROUND('2012b'!F34*'2013'!$Z34,2))</f>
        <v>1511.21</v>
      </c>
      <c r="G34" s="99">
        <f>IF('2012b'!G34="-","-",ROUND((E34+F34)/2,2))</f>
        <v>1463.87</v>
      </c>
      <c r="H34" s="98">
        <f>IF('2012b'!H34="-","-",ROUND('2012b'!H34*'2013'!$Z34,2))</f>
        <v>1284.42</v>
      </c>
      <c r="I34" s="98">
        <f>IF('2012b'!I34="-","-",ROUND('2012b'!I34*'2013'!$Z34,2))</f>
        <v>1411.39</v>
      </c>
      <c r="J34" s="99">
        <f>IF('2012b'!J34="-","-",ROUND((H34+I34)/2,2))</f>
        <v>1347.91</v>
      </c>
      <c r="K34" s="98">
        <f>IF('2012b'!K34="-","-",ROUND('2012b'!K34*'2013'!$Z34,2))</f>
        <v>877.81</v>
      </c>
      <c r="L34" s="98">
        <f>IF('2012b'!L34="-","-",ROUND('2012b'!L34*'2013'!$Z34,2))</f>
        <v>1011.4</v>
      </c>
      <c r="M34" s="99">
        <f>IF('2012b'!M34="-","-",ROUND((K34+L34)/2,2))</f>
        <v>944.61</v>
      </c>
      <c r="N34" s="98" t="str">
        <f>IF('2012b'!N34="-","-",ROUND('2012b'!N34*'2013'!$Z34,2))</f>
        <v>-</v>
      </c>
      <c r="O34" s="98" t="str">
        <f>IF('2012b'!O34="-","-",ROUND('2012b'!O34*'2013'!$Z34,2))</f>
        <v>-</v>
      </c>
      <c r="P34" s="99" t="str">
        <f>IF('2012b'!P34="-","-",ROUND((N34+O34)/2,2))</f>
        <v>-</v>
      </c>
      <c r="Q34" s="98" t="str">
        <f>IF('2012b'!Q34="-","-",ROUND('2012b'!Q34*'2013'!$Z34,2))</f>
        <v>-</v>
      </c>
      <c r="R34" s="98" t="str">
        <f>IF('2012b'!R34="-","-",ROUND('2012b'!R34*'2013'!$Z34,2))</f>
        <v>-</v>
      </c>
      <c r="S34" s="99" t="str">
        <f>IF('2012b'!S34="-","-",ROUND((Q34+R34)/2,2))</f>
        <v>-</v>
      </c>
      <c r="T34" s="98" t="str">
        <f>IF('2012b'!T34="-","-",ROUND('2012b'!T34*'2013'!$Z34,2))</f>
        <v>-</v>
      </c>
      <c r="U34" s="98" t="str">
        <f>IF('2012b'!U34="-","-",ROUND('2012b'!U34*'2013'!$Z34,2))</f>
        <v>-</v>
      </c>
      <c r="V34" s="99" t="str">
        <f>IF('2012b'!V34="-","-",ROUND((T34+U34)/2,2))</f>
        <v>-</v>
      </c>
      <c r="W34" s="98" t="str">
        <f>IF('2012b'!W34="-","-",ROUND('2012b'!W34*'2013'!$Z34,2))</f>
        <v>-</v>
      </c>
      <c r="X34" s="98" t="str">
        <f>IF('2012b'!X34="-","-",ROUND('2012b'!X34*'2013'!$Z34,2))</f>
        <v>-</v>
      </c>
      <c r="Y34" s="99" t="str">
        <f>IF('2012b'!Y34="-","-",ROUND((W34+X34)/2,2))</f>
        <v>-</v>
      </c>
      <c r="Z34" s="59">
        <v>1.1283</v>
      </c>
      <c r="AA34" s="67"/>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row>
    <row r="35" spans="1:75" ht="30" customHeight="1">
      <c r="A35" s="100" t="s">
        <v>21</v>
      </c>
      <c r="B35" s="98">
        <f>IF('2012b'!B35="-","-",ROUND('2012b'!B35*'2013'!$Z35,2))</f>
        <v>1258</v>
      </c>
      <c r="C35" s="98">
        <f>IF('2012b'!C35="-","-",ROUND('2012b'!C35*'2013'!$Z35,2))</f>
        <v>1358.55</v>
      </c>
      <c r="D35" s="99">
        <f>IF('2012b'!D35="-","-",ROUND((B35+C35)/2,2))</f>
        <v>1308.28</v>
      </c>
      <c r="E35" s="98">
        <f>IF('2012b'!E35="-","-",ROUND('2012b'!E35*'2013'!$Z35,2))</f>
        <v>1015.79</v>
      </c>
      <c r="F35" s="98">
        <f>IF('2012b'!F35="-","-",ROUND('2012b'!F35*'2013'!$Z35,2))</f>
        <v>1053.97</v>
      </c>
      <c r="G35" s="99">
        <f>IF('2012b'!G35="-","-",ROUND((E35+F35)/2,2))</f>
        <v>1034.88</v>
      </c>
      <c r="H35" s="98">
        <f>IF('2012b'!H35="-","-",ROUND('2012b'!H35*'2013'!$Z35,2))</f>
        <v>891.01</v>
      </c>
      <c r="I35" s="98">
        <f>IF('2012b'!I35="-","-",ROUND('2012b'!I35*'2013'!$Z35,2))</f>
        <v>947.52</v>
      </c>
      <c r="J35" s="99">
        <f>IF('2012b'!J35="-","-",ROUND((H35+I35)/2,2))</f>
        <v>919.27</v>
      </c>
      <c r="K35" s="98">
        <f>IF('2012b'!K35="-","-",ROUND('2012b'!K35*'2013'!$Z35,2))</f>
        <v>657.61</v>
      </c>
      <c r="L35" s="98">
        <f>IF('2012b'!L35="-","-",ROUND('2012b'!L35*'2013'!$Z35,2))</f>
        <v>697.24</v>
      </c>
      <c r="M35" s="99">
        <f>IF('2012b'!M35="-","-",ROUND((K35+L35)/2,2))</f>
        <v>677.43</v>
      </c>
      <c r="N35" s="98" t="str">
        <f>IF('2012b'!N35="-","-",ROUND('2012b'!N35*'2013'!$Z35,2))</f>
        <v>-</v>
      </c>
      <c r="O35" s="98" t="str">
        <f>IF('2012b'!O35="-","-",ROUND('2012b'!O35*'2013'!$Z35,2))</f>
        <v>-</v>
      </c>
      <c r="P35" s="99" t="str">
        <f>IF('2012b'!P35="-","-",ROUND((N35+O35)/2,2))</f>
        <v>-</v>
      </c>
      <c r="Q35" s="98" t="str">
        <f>IF('2012b'!Q35="-","-",ROUND('2012b'!Q35*'2013'!$Z35,2))</f>
        <v>-</v>
      </c>
      <c r="R35" s="98" t="str">
        <f>IF('2012b'!R35="-","-",ROUND('2012b'!R35*'2013'!$Z35,2))</f>
        <v>-</v>
      </c>
      <c r="S35" s="99" t="str">
        <f>IF('2012b'!S35="-","-",ROUND((Q35+R35)/2,2))</f>
        <v>-</v>
      </c>
      <c r="T35" s="98" t="str">
        <f>IF('2012b'!T35="-","-",ROUND('2012b'!T35*'2013'!$Z35,2))</f>
        <v>-</v>
      </c>
      <c r="U35" s="98" t="str">
        <f>IF('2012b'!U35="-","-",ROUND('2012b'!U35*'2013'!$Z35,2))</f>
        <v>-</v>
      </c>
      <c r="V35" s="99" t="str">
        <f>IF('2012b'!V35="-","-",ROUND((T35+U35)/2,2))</f>
        <v>-</v>
      </c>
      <c r="W35" s="98" t="str">
        <f>IF('2012b'!W35="-","-",ROUND('2012b'!W35*'2013'!$Z35,2))</f>
        <v>-</v>
      </c>
      <c r="X35" s="98" t="str">
        <f>IF('2012b'!X35="-","-",ROUND('2012b'!X35*'2013'!$Z35,2))</f>
        <v>-</v>
      </c>
      <c r="Y35" s="99" t="str">
        <f>IF('2012b'!Y35="-","-",ROUND((W35+X35)/2,2))</f>
        <v>-</v>
      </c>
      <c r="Z35" s="59">
        <v>1.1283</v>
      </c>
      <c r="AA35" s="67"/>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row>
    <row r="36" spans="1:75" ht="30" customHeight="1">
      <c r="A36" s="100" t="s">
        <v>22</v>
      </c>
      <c r="B36" s="98">
        <f>IF('2012b'!B36="-","-",ROUND('2012b'!B36*'2013'!$Z36,2))</f>
        <v>846.99</v>
      </c>
      <c r="C36" s="98">
        <f>IF('2012b'!C36="-","-",ROUND('2012b'!C36*'2013'!$Z36,2))</f>
        <v>909.4</v>
      </c>
      <c r="D36" s="99">
        <f>IF('2012b'!D36="-","-",ROUND((B36+C36)/2,2))</f>
        <v>878.2</v>
      </c>
      <c r="E36" s="98">
        <f>IF('2012b'!E36="-","-",ROUND('2012b'!E36*'2013'!$Z36,2))</f>
        <v>678.92</v>
      </c>
      <c r="F36" s="98">
        <f>IF('2012b'!F36="-","-",ROUND('2012b'!F36*'2013'!$Z36,2))</f>
        <v>720.75</v>
      </c>
      <c r="G36" s="99">
        <f>IF('2012b'!G36="-","-",ROUND((E36+F36)/2,2))</f>
        <v>699.84</v>
      </c>
      <c r="H36" s="98">
        <f>IF('2012b'!H36="-","-",ROUND('2012b'!H36*'2013'!$Z36,2))</f>
        <v>549.73</v>
      </c>
      <c r="I36" s="98">
        <f>IF('2012b'!I36="-","-",ROUND('2012b'!I36*'2013'!$Z36,2))</f>
        <v>623.85</v>
      </c>
      <c r="J36" s="99">
        <f>IF('2012b'!J36="-","-",ROUND((H36+I36)/2,2))</f>
        <v>586.79</v>
      </c>
      <c r="K36" s="98">
        <f>IF('2012b'!K36="-","-",ROUND('2012b'!K36*'2013'!$Z36,2))</f>
        <v>422.04</v>
      </c>
      <c r="L36" s="98">
        <f>IF('2012b'!L36="-","-",ROUND('2012b'!L36*'2013'!$Z36,2))</f>
        <v>441.12</v>
      </c>
      <c r="M36" s="99">
        <f>IF('2012b'!M36="-","-",ROUND((K36+L36)/2,2))</f>
        <v>431.58</v>
      </c>
      <c r="N36" s="98" t="str">
        <f>IF('2012b'!N36="-","-",ROUND('2012b'!N36*'2013'!$Z36,2))</f>
        <v>-</v>
      </c>
      <c r="O36" s="98" t="str">
        <f>IF('2012b'!O36="-","-",ROUND('2012b'!O36*'2013'!$Z36,2))</f>
        <v>-</v>
      </c>
      <c r="P36" s="99" t="str">
        <f>IF('2012b'!P36="-","-",ROUND((N36+O36)/2,2))</f>
        <v>-</v>
      </c>
      <c r="Q36" s="98" t="str">
        <f>IF('2012b'!Q36="-","-",ROUND('2012b'!Q36*'2013'!$Z36,2))</f>
        <v>-</v>
      </c>
      <c r="R36" s="98" t="str">
        <f>IF('2012b'!R36="-","-",ROUND('2012b'!R36*'2013'!$Z36,2))</f>
        <v>-</v>
      </c>
      <c r="S36" s="99" t="str">
        <f>IF('2012b'!S36="-","-",ROUND((Q36+R36)/2,2))</f>
        <v>-</v>
      </c>
      <c r="T36" s="98" t="str">
        <f>IF('2012b'!T36="-","-",ROUND('2012b'!T36*'2013'!$Z36,2))</f>
        <v>-</v>
      </c>
      <c r="U36" s="98" t="str">
        <f>IF('2012b'!U36="-","-",ROUND('2012b'!U36*'2013'!$Z36,2))</f>
        <v>-</v>
      </c>
      <c r="V36" s="99" t="str">
        <f>IF('2012b'!V36="-","-",ROUND((T36+U36)/2,2))</f>
        <v>-</v>
      </c>
      <c r="W36" s="98" t="str">
        <f>IF('2012b'!W36="-","-",ROUND('2012b'!W36*'2013'!$Z36,2))</f>
        <v>-</v>
      </c>
      <c r="X36" s="98" t="str">
        <f>IF('2012b'!X36="-","-",ROUND('2012b'!X36*'2013'!$Z36,2))</f>
        <v>-</v>
      </c>
      <c r="Y36" s="99" t="str">
        <f>IF('2012b'!Y36="-","-",ROUND((W36+X36)/2,2))</f>
        <v>-</v>
      </c>
      <c r="Z36" s="59">
        <v>1.1283</v>
      </c>
      <c r="AA36" s="67"/>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row>
    <row r="37" spans="1:75" ht="30" customHeight="1">
      <c r="A37" s="100" t="s">
        <v>23</v>
      </c>
      <c r="B37" s="98">
        <f>IF('2012b'!B37="-","-",ROUND('2012b'!B37*'2013'!$Z37,2))</f>
        <v>659.83</v>
      </c>
      <c r="C37" s="98">
        <f>IF('2012b'!C37="-","-",ROUND('2012b'!C37*'2013'!$Z37,2))</f>
        <v>726.64</v>
      </c>
      <c r="D37" s="99">
        <f>IF('2012b'!D37="-","-",ROUND((B37+C37)/2,2))</f>
        <v>693.24</v>
      </c>
      <c r="E37" s="98">
        <f>IF('2012b'!E37="-","-",ROUND('2012b'!E37*'2013'!$Z37,2))</f>
        <v>472.63</v>
      </c>
      <c r="F37" s="98">
        <f>IF('2012b'!F37="-","-",ROUND('2012b'!F37*'2013'!$Z37,2))</f>
        <v>532.83</v>
      </c>
      <c r="G37" s="99">
        <f>IF('2012b'!G37="-","-",ROUND((E37+F37)/2,2))</f>
        <v>502.73</v>
      </c>
      <c r="H37" s="98">
        <f>IF('2012b'!H37="-","-",ROUND('2012b'!H37*'2013'!$Z37,2))</f>
        <v>358.91</v>
      </c>
      <c r="I37" s="98">
        <f>IF('2012b'!I37="-","-",ROUND('2012b'!I37*'2013'!$Z37,2))</f>
        <v>427.19</v>
      </c>
      <c r="J37" s="99">
        <f>IF('2012b'!J37="-","-",ROUND((H37+I37)/2,2))</f>
        <v>393.05</v>
      </c>
      <c r="K37" s="98">
        <f>IF('2012b'!K37="-","-",ROUND('2012b'!K37*'2013'!$Z37,2))</f>
        <v>296.52</v>
      </c>
      <c r="L37" s="98">
        <f>IF('2012b'!L37="-","-",ROUND('2012b'!L37*'2013'!$Z37,2))</f>
        <v>316.34</v>
      </c>
      <c r="M37" s="99">
        <f>IF('2012b'!M37="-","-",ROUND((K37+L37)/2,2))</f>
        <v>306.43</v>
      </c>
      <c r="N37" s="98" t="str">
        <f>IF('2012b'!N37="-","-",ROUND('2012b'!N37*'2013'!$Z37,2))</f>
        <v>-</v>
      </c>
      <c r="O37" s="98" t="str">
        <f>IF('2012b'!O37="-","-",ROUND('2012b'!O37*'2013'!$Z37,2))</f>
        <v>-</v>
      </c>
      <c r="P37" s="99" t="str">
        <f>IF('2012b'!P37="-","-",ROUND((N37+O37)/2,2))</f>
        <v>-</v>
      </c>
      <c r="Q37" s="98" t="str">
        <f>IF('2012b'!Q37="-","-",ROUND('2012b'!Q37*'2013'!$Z37,2))</f>
        <v>-</v>
      </c>
      <c r="R37" s="98" t="str">
        <f>IF('2012b'!R37="-","-",ROUND('2012b'!R37*'2013'!$Z37,2))</f>
        <v>-</v>
      </c>
      <c r="S37" s="99" t="str">
        <f>IF('2012b'!S37="-","-",ROUND((Q37+R37)/2,2))</f>
        <v>-</v>
      </c>
      <c r="T37" s="98" t="str">
        <f>IF('2012b'!T37="-","-",ROUND('2012b'!T37*'2013'!$Z37,2))</f>
        <v>-</v>
      </c>
      <c r="U37" s="98" t="str">
        <f>IF('2012b'!U37="-","-",ROUND('2012b'!U37*'2013'!$Z37,2))</f>
        <v>-</v>
      </c>
      <c r="V37" s="99" t="str">
        <f>IF('2012b'!V37="-","-",ROUND((T37+U37)/2,2))</f>
        <v>-</v>
      </c>
      <c r="W37" s="98" t="str">
        <f>IF('2012b'!W37="-","-",ROUND('2012b'!W37*'2013'!$Z37,2))</f>
        <v>-</v>
      </c>
      <c r="X37" s="98" t="str">
        <f>IF('2012b'!X37="-","-",ROUND('2012b'!X37*'2013'!$Z37,2))</f>
        <v>-</v>
      </c>
      <c r="Y37" s="99" t="str">
        <f>IF('2012b'!Y37="-","-",ROUND((W37+X37)/2,2))</f>
        <v>-</v>
      </c>
      <c r="Z37" s="59">
        <v>1.1283</v>
      </c>
      <c r="AA37" s="67"/>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row>
    <row r="38" spans="1:75" ht="30" customHeight="1">
      <c r="A38" s="101" t="s">
        <v>24</v>
      </c>
      <c r="B38" s="102" t="str">
        <f>IF('2012b'!B38="-","-",ROUND('2012b'!B38*'2013'!$Z38,2))</f>
        <v>-</v>
      </c>
      <c r="C38" s="102" t="str">
        <f>IF('2012b'!C38="-","-",ROUND('2012b'!C38*'2013'!$Z38,2))</f>
        <v>-</v>
      </c>
      <c r="D38" s="103" t="str">
        <f>IF('2012b'!D38="-","-",ROUND((B38+C38)/2,2))</f>
        <v>-</v>
      </c>
      <c r="E38" s="102" t="str">
        <f>IF('2012b'!E38="-","-",ROUND('2012b'!E38*'2013'!$Z38,2))</f>
        <v>-</v>
      </c>
      <c r="F38" s="102" t="str">
        <f>IF('2012b'!F38="-","-",ROUND('2012b'!F38*'2013'!$Z38,2))</f>
        <v>-</v>
      </c>
      <c r="G38" s="103" t="str">
        <f>IF('2012b'!G38="-","-",ROUND((E38+F38)/2,2))</f>
        <v>-</v>
      </c>
      <c r="H38" s="102">
        <f>IF('2012b'!H38="-","-",ROUND('2012b'!H38*'2013'!$Z38,2))</f>
        <v>91.01</v>
      </c>
      <c r="I38" s="102">
        <f>IF('2012b'!I38="-","-",ROUND('2012b'!I38*'2013'!$Z38,2))</f>
        <v>109.37</v>
      </c>
      <c r="J38" s="103">
        <f>IF('2012b'!J38="-","-",ROUND((H38+I38)/2,2))</f>
        <v>100.19</v>
      </c>
      <c r="K38" s="102">
        <f>IF('2012b'!K38="-","-",ROUND('2012b'!K38*'2013'!$Z38,2))</f>
        <v>56.52</v>
      </c>
      <c r="L38" s="102">
        <f>IF('2012b'!L38="-","-",ROUND('2012b'!L38*'2013'!$Z38,2))</f>
        <v>67.51</v>
      </c>
      <c r="M38" s="103">
        <f>IF('2012b'!M38="-","-",ROUND((K38+L38)/2,2))</f>
        <v>62.02</v>
      </c>
      <c r="N38" s="102" t="str">
        <f>IF('2012b'!N38="-","-",ROUND('2012b'!N38*'2013'!$Z38,2))</f>
        <v>-</v>
      </c>
      <c r="O38" s="102" t="str">
        <f>IF('2012b'!O38="-","-",ROUND('2012b'!O38*'2013'!$Z38,2))</f>
        <v>-</v>
      </c>
      <c r="P38" s="103" t="str">
        <f>IF('2012b'!P38="-","-",ROUND((N38+O38)/2,2))</f>
        <v>-</v>
      </c>
      <c r="Q38" s="102">
        <f>IF('2012b'!Q38="-","-",ROUND('2012b'!Q38*'2013'!$Z38,2))</f>
        <v>74.86</v>
      </c>
      <c r="R38" s="102">
        <f>IF('2012b'!R38="-","-",ROUND('2012b'!R38*'2013'!$Z38,2))</f>
        <v>99.82</v>
      </c>
      <c r="S38" s="103">
        <f>IF('2012b'!S38="-","-",ROUND((Q38+R38)/2,2))</f>
        <v>87.34</v>
      </c>
      <c r="T38" s="102">
        <f>IF('2012b'!T38="-","-",ROUND('2012b'!T38*'2013'!$Z38,2))</f>
        <v>51.38</v>
      </c>
      <c r="U38" s="102">
        <f>IF('2012b'!U38="-","-",ROUND('2012b'!U38*'2013'!$Z38,2))</f>
        <v>63.14</v>
      </c>
      <c r="V38" s="103">
        <f>IF('2012b'!V38="-","-",ROUND((T38+U38)/2,2))</f>
        <v>57.26</v>
      </c>
      <c r="W38" s="102">
        <f>IF('2012b'!W38="-","-",ROUND('2012b'!W38*'2013'!$Z38,2))</f>
        <v>38.89</v>
      </c>
      <c r="X38" s="102">
        <f>IF('2012b'!X38="-","-",ROUND('2012b'!X38*'2013'!$Z38,2))</f>
        <v>49.15</v>
      </c>
      <c r="Y38" s="103">
        <f>IF('2012b'!Y38="-","-",ROUND((W38+X38)/2,2))</f>
        <v>44.02</v>
      </c>
      <c r="Z38" s="59">
        <v>1.1283</v>
      </c>
      <c r="AA38" s="67"/>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row>
    <row r="39" spans="1:75" s="47" customFormat="1" ht="30" customHeight="1">
      <c r="A39" s="96"/>
      <c r="B39" s="106"/>
      <c r="C39" s="106"/>
      <c r="D39" s="106"/>
      <c r="E39" s="106"/>
      <c r="F39" s="106"/>
      <c r="G39" s="96"/>
      <c r="H39" s="96"/>
      <c r="I39" s="96"/>
      <c r="J39" s="96"/>
      <c r="K39" s="96"/>
      <c r="L39" s="96"/>
      <c r="M39" s="96"/>
      <c r="N39" s="96"/>
      <c r="O39" s="96"/>
      <c r="P39" s="96"/>
      <c r="Q39" s="96"/>
      <c r="R39" s="96"/>
      <c r="S39" s="96"/>
      <c r="T39" s="96"/>
      <c r="U39" s="96"/>
      <c r="V39" s="96"/>
      <c r="W39" s="96"/>
      <c r="X39" s="96"/>
      <c r="Y39" s="96"/>
      <c r="Z39" s="104"/>
      <c r="AA39" s="45"/>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row>
    <row r="40" spans="1:75" s="47" customFormat="1" ht="30" customHeight="1">
      <c r="A40" s="96"/>
      <c r="B40" s="106" t="s">
        <v>28</v>
      </c>
      <c r="C40" s="106"/>
      <c r="D40" s="106"/>
      <c r="E40" s="106"/>
      <c r="F40" s="106"/>
      <c r="G40" s="96"/>
      <c r="H40" s="96"/>
      <c r="I40" s="96"/>
      <c r="J40" s="96"/>
      <c r="K40" s="96"/>
      <c r="L40" s="96"/>
      <c r="M40" s="96"/>
      <c r="N40" s="96"/>
      <c r="O40" s="96"/>
      <c r="P40" s="96"/>
      <c r="Q40" s="96"/>
      <c r="R40" s="96"/>
      <c r="S40" s="96"/>
      <c r="T40" s="96"/>
      <c r="U40" s="96"/>
      <c r="V40" s="96"/>
      <c r="W40" s="96"/>
      <c r="X40" s="96"/>
      <c r="Y40" s="96"/>
      <c r="Z40" s="104"/>
      <c r="AA40" s="45"/>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row>
    <row r="41" spans="1:75" ht="30" customHeight="1">
      <c r="A41" s="97" t="s">
        <v>19</v>
      </c>
      <c r="B41" s="98">
        <f>IF('2012b'!B41="-","-",ROUND('2012b'!B41*'2013'!$Z41,2))</f>
        <v>1663.44</v>
      </c>
      <c r="C41" s="98">
        <f>IF('2012b'!C41="-","-",ROUND('2012b'!C41*'2013'!$Z41,2))</f>
        <v>1773.86</v>
      </c>
      <c r="D41" s="99">
        <f>IF('2012b'!D41="-","-",ROUND((B41+C41)/2,2))</f>
        <v>1718.65</v>
      </c>
      <c r="E41" s="98">
        <f>IF('2012b'!E41="-","-",ROUND('2012b'!E41*'2013'!$Z41,2))</f>
        <v>1336.9</v>
      </c>
      <c r="F41" s="98">
        <f>IF('2012b'!F41="-","-",ROUND('2012b'!F41*'2013'!$Z41,2))</f>
        <v>1430.75</v>
      </c>
      <c r="G41" s="99">
        <f>IF('2012b'!G41="-","-",ROUND((E41+F41)/2,2))</f>
        <v>1383.83</v>
      </c>
      <c r="H41" s="98">
        <f>IF('2012b'!H41="-","-",ROUND('2012b'!H41*'2013'!$Z41,2))</f>
        <v>1102.63</v>
      </c>
      <c r="I41" s="98">
        <f>IF('2012b'!I41="-","-",ROUND('2012b'!I41*'2013'!$Z41,2))</f>
        <v>1213.05</v>
      </c>
      <c r="J41" s="99">
        <f>IF('2012b'!J41="-","-",ROUND((H41+I41)/2,2))</f>
        <v>1157.84</v>
      </c>
      <c r="K41" s="98">
        <f>IF('2012b'!K41="-","-",ROUND('2012b'!K41*'2013'!$Z41,2))</f>
        <v>834.47</v>
      </c>
      <c r="L41" s="98">
        <f>IF('2012b'!L41="-","-",ROUND('2012b'!L41*'2013'!$Z41,2))</f>
        <v>957.52</v>
      </c>
      <c r="M41" s="99">
        <f>IF('2012b'!M41="-","-",ROUND((K41+L41)/2,2))</f>
        <v>896</v>
      </c>
      <c r="N41" s="98" t="str">
        <f>IF('2012b'!N41="-","-",ROUND('2012b'!N41*'2013'!$Z41,2))</f>
        <v>-</v>
      </c>
      <c r="O41" s="98" t="str">
        <f>IF('2012b'!O41="-","-",ROUND('2012b'!O41*'2013'!$Z41,2))</f>
        <v>-</v>
      </c>
      <c r="P41" s="99" t="str">
        <f>IF('2012b'!P41="-","-",ROUND((N41+O41)/2,2))</f>
        <v>-</v>
      </c>
      <c r="Q41" s="98" t="str">
        <f>IF('2012b'!Q41="-","-",ROUND('2012b'!Q41*'2013'!$Z41,2))</f>
        <v>-</v>
      </c>
      <c r="R41" s="98" t="str">
        <f>IF('2012b'!R41="-","-",ROUND('2012b'!R41*'2013'!$Z41,2))</f>
        <v>-</v>
      </c>
      <c r="S41" s="99" t="str">
        <f>IF('2012b'!S41="-","-",ROUND((Q41+R41)/2,2))</f>
        <v>-</v>
      </c>
      <c r="T41" s="98" t="str">
        <f>IF('2012b'!T41="-","-",ROUND('2012b'!T41*'2013'!$Z41,2))</f>
        <v>-</v>
      </c>
      <c r="U41" s="98" t="str">
        <f>IF('2012b'!U41="-","-",ROUND('2012b'!U41*'2013'!$Z41,2))</f>
        <v>-</v>
      </c>
      <c r="V41" s="99" t="str">
        <f>IF('2012b'!V41="-","-",ROUND((T41+U41)/2,2))</f>
        <v>-</v>
      </c>
      <c r="W41" s="98" t="str">
        <f>IF('2012b'!W41="-","-",ROUND('2012b'!W41*'2013'!$Z41,2))</f>
        <v>-</v>
      </c>
      <c r="X41" s="98" t="str">
        <f>IF('2012b'!X41="-","-",ROUND('2012b'!X41*'2013'!$Z41,2))</f>
        <v>-</v>
      </c>
      <c r="Y41" s="99" t="str">
        <f>IF('2012b'!Y41="-","-",ROUND((W41+X41)/2,2))</f>
        <v>-</v>
      </c>
      <c r="Z41" s="59">
        <v>1.1283</v>
      </c>
      <c r="AA41" s="67"/>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ht="30" customHeight="1">
      <c r="A42" s="100" t="s">
        <v>21</v>
      </c>
      <c r="B42" s="98">
        <f>IF('2012b'!B42="-","-",ROUND('2012b'!B42*'2013'!$Z42,2))</f>
        <v>1191.76</v>
      </c>
      <c r="C42" s="98">
        <f>IF('2012b'!C42="-","-",ROUND('2012b'!C42*'2013'!$Z42,2))</f>
        <v>1284.04</v>
      </c>
      <c r="D42" s="99">
        <f>IF('2012b'!D42="-","-",ROUND((B42+C42)/2,2))</f>
        <v>1237.9</v>
      </c>
      <c r="E42" s="98">
        <f>IF('2012b'!E42="-","-",ROUND('2012b'!E42*'2013'!$Z42,2))</f>
        <v>962.23</v>
      </c>
      <c r="F42" s="98">
        <f>IF('2012b'!F42="-","-",ROUND('2012b'!F42*'2013'!$Z42,2))</f>
        <v>1001.67</v>
      </c>
      <c r="G42" s="99">
        <f>IF('2012b'!G42="-","-",ROUND((E42+F42)/2,2))</f>
        <v>981.95</v>
      </c>
      <c r="H42" s="98">
        <f>IF('2012b'!H42="-","-",ROUND('2012b'!H42*'2013'!$Z42,2))</f>
        <v>840.79</v>
      </c>
      <c r="I42" s="98">
        <f>IF('2012b'!I42="-","-",ROUND('2012b'!I42*'2013'!$Z42,2))</f>
        <v>897.57</v>
      </c>
      <c r="J42" s="99">
        <f>IF('2012b'!J42="-","-",ROUND((H42+I42)/2,2))</f>
        <v>869.18</v>
      </c>
      <c r="K42" s="98">
        <f>IF('2012b'!K42="-","-",ROUND('2012b'!K42*'2013'!$Z42,2))</f>
        <v>621.51</v>
      </c>
      <c r="L42" s="98">
        <f>IF('2012b'!L42="-","-",ROUND('2012b'!L42*'2013'!$Z42,2))</f>
        <v>659.36</v>
      </c>
      <c r="M42" s="99">
        <f>IF('2012b'!M42="-","-",ROUND((K42+L42)/2,2))</f>
        <v>640.44</v>
      </c>
      <c r="N42" s="98" t="str">
        <f>IF('2012b'!N42="-","-",ROUND('2012b'!N42*'2013'!$Z42,2))</f>
        <v>-</v>
      </c>
      <c r="O42" s="98" t="str">
        <f>IF('2012b'!O42="-","-",ROUND('2012b'!O42*'2013'!$Z42,2))</f>
        <v>-</v>
      </c>
      <c r="P42" s="99" t="str">
        <f>IF('2012b'!P42="-","-",ROUND((N42+O42)/2,2))</f>
        <v>-</v>
      </c>
      <c r="Q42" s="98" t="str">
        <f>IF('2012b'!Q42="-","-",ROUND('2012b'!Q42*'2013'!$Z42,2))</f>
        <v>-</v>
      </c>
      <c r="R42" s="98" t="str">
        <f>IF('2012b'!R42="-","-",ROUND('2012b'!R42*'2013'!$Z42,2))</f>
        <v>-</v>
      </c>
      <c r="S42" s="99" t="str">
        <f>IF('2012b'!S42="-","-",ROUND((Q42+R42)/2,2))</f>
        <v>-</v>
      </c>
      <c r="T42" s="98" t="str">
        <f>IF('2012b'!T42="-","-",ROUND('2012b'!T42*'2013'!$Z42,2))</f>
        <v>-</v>
      </c>
      <c r="U42" s="98" t="str">
        <f>IF('2012b'!U42="-","-",ROUND('2012b'!U42*'2013'!$Z42,2))</f>
        <v>-</v>
      </c>
      <c r="V42" s="99" t="str">
        <f>IF('2012b'!V42="-","-",ROUND((T42+U42)/2,2))</f>
        <v>-</v>
      </c>
      <c r="W42" s="98" t="str">
        <f>IF('2012b'!W42="-","-",ROUND('2012b'!W42*'2013'!$Z42,2))</f>
        <v>-</v>
      </c>
      <c r="X42" s="98" t="str">
        <f>IF('2012b'!X42="-","-",ROUND('2012b'!X42*'2013'!$Z42,2))</f>
        <v>-</v>
      </c>
      <c r="Y42" s="99" t="str">
        <f>IF('2012b'!Y42="-","-",ROUND((W42+X42)/2,2))</f>
        <v>-</v>
      </c>
      <c r="Z42" s="59">
        <v>1.1283</v>
      </c>
      <c r="AA42" s="67"/>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row>
    <row r="43" spans="1:75" ht="30" customHeight="1">
      <c r="A43" s="100" t="s">
        <v>22</v>
      </c>
      <c r="B43" s="98">
        <f>IF('2012b'!B43="-","-",ROUND('2012b'!B43*'2013'!$Z43,2))</f>
        <v>803.7</v>
      </c>
      <c r="C43" s="98">
        <f>IF('2012b'!C43="-","-",ROUND('2012b'!C43*'2013'!$Z43,2))</f>
        <v>860.51</v>
      </c>
      <c r="D43" s="99">
        <f>IF('2012b'!D43="-","-",ROUND((B43+C43)/2,2))</f>
        <v>832.11</v>
      </c>
      <c r="E43" s="98">
        <f>IF('2012b'!E43="-","-",ROUND('2012b'!E43*'2013'!$Z43,2))</f>
        <v>638.87</v>
      </c>
      <c r="F43" s="98">
        <f>IF('2012b'!F43="-","-",ROUND('2012b'!F43*'2013'!$Z43,2))</f>
        <v>680.68</v>
      </c>
      <c r="G43" s="99">
        <f>IF('2012b'!G43="-","-",ROUND((E43+F43)/2,2))</f>
        <v>659.78</v>
      </c>
      <c r="H43" s="98">
        <f>IF('2012b'!H43="-","-",ROUND('2012b'!H43*'2013'!$Z43,2))</f>
        <v>520.54</v>
      </c>
      <c r="I43" s="98">
        <f>IF('2012b'!I43="-","-",ROUND('2012b'!I43*'2013'!$Z43,2))</f>
        <v>590.74</v>
      </c>
      <c r="J43" s="99">
        <f>IF('2012b'!J43="-","-",ROUND((H43+I43)/2,2))</f>
        <v>555.64</v>
      </c>
      <c r="K43" s="98">
        <f>IF('2012b'!K43="-","-",ROUND('2012b'!K43*'2013'!$Z43,2))</f>
        <v>399.07</v>
      </c>
      <c r="L43" s="98">
        <f>IF('2012b'!L43="-","-",ROUND('2012b'!L43*'2013'!$Z43,2))</f>
        <v>416.46</v>
      </c>
      <c r="M43" s="99">
        <f>IF('2012b'!M43="-","-",ROUND((K43+L43)/2,2))</f>
        <v>407.77</v>
      </c>
      <c r="N43" s="98" t="str">
        <f>IF('2012b'!N43="-","-",ROUND('2012b'!N43*'2013'!$Z43,2))</f>
        <v>-</v>
      </c>
      <c r="O43" s="98" t="str">
        <f>IF('2012b'!O43="-","-",ROUND('2012b'!O43*'2013'!$Z43,2))</f>
        <v>-</v>
      </c>
      <c r="P43" s="99" t="str">
        <f>IF('2012b'!P43="-","-",ROUND((N43+O43)/2,2))</f>
        <v>-</v>
      </c>
      <c r="Q43" s="98" t="str">
        <f>IF('2012b'!Q43="-","-",ROUND('2012b'!Q43*'2013'!$Z43,2))</f>
        <v>-</v>
      </c>
      <c r="R43" s="98" t="str">
        <f>IF('2012b'!R43="-","-",ROUND('2012b'!R43*'2013'!$Z43,2))</f>
        <v>-</v>
      </c>
      <c r="S43" s="99" t="str">
        <f>IF('2012b'!S43="-","-",ROUND((Q43+R43)/2,2))</f>
        <v>-</v>
      </c>
      <c r="T43" s="98" t="str">
        <f>IF('2012b'!T43="-","-",ROUND('2012b'!T43*'2013'!$Z43,2))</f>
        <v>-</v>
      </c>
      <c r="U43" s="98" t="str">
        <f>IF('2012b'!U43="-","-",ROUND('2012b'!U43*'2013'!$Z43,2))</f>
        <v>-</v>
      </c>
      <c r="V43" s="99" t="str">
        <f>IF('2012b'!V43="-","-",ROUND((T43+U43)/2,2))</f>
        <v>-</v>
      </c>
      <c r="W43" s="98" t="str">
        <f>IF('2012b'!W43="-","-",ROUND('2012b'!W43*'2013'!$Z43,2))</f>
        <v>-</v>
      </c>
      <c r="X43" s="98" t="str">
        <f>IF('2012b'!X43="-","-",ROUND('2012b'!X43*'2013'!$Z43,2))</f>
        <v>-</v>
      </c>
      <c r="Y43" s="99" t="str">
        <f>IF('2012b'!Y43="-","-",ROUND((W43+X43)/2,2))</f>
        <v>-</v>
      </c>
      <c r="Z43" s="59">
        <v>1.1283</v>
      </c>
      <c r="AA43" s="67"/>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row>
    <row r="44" spans="1:75" ht="30" customHeight="1">
      <c r="A44" s="100" t="s">
        <v>23</v>
      </c>
      <c r="B44" s="98">
        <f>IF('2012b'!B44="-","-",ROUND('2012b'!B44*'2013'!$Z44,2))</f>
        <v>625.46</v>
      </c>
      <c r="C44" s="98">
        <f>IF('2012b'!C44="-","-",ROUND('2012b'!C44*'2013'!$Z44,2))</f>
        <v>687.77</v>
      </c>
      <c r="D44" s="99">
        <f>IF('2012b'!D44="-","-",ROUND((B44+C44)/2,2))</f>
        <v>656.62</v>
      </c>
      <c r="E44" s="98">
        <f>IF('2012b'!E44="-","-",ROUND('2012b'!E44*'2013'!$Z44,2))</f>
        <v>447.96</v>
      </c>
      <c r="F44" s="98">
        <f>IF('2012b'!F44="-","-",ROUND('2012b'!F44*'2013'!$Z44,2))</f>
        <v>507.14</v>
      </c>
      <c r="G44" s="99">
        <f>IF('2012b'!G44="-","-",ROUND((E44+F44)/2,2))</f>
        <v>477.55</v>
      </c>
      <c r="H44" s="98">
        <f>IF('2012b'!H44="-","-",ROUND('2012b'!H44*'2013'!$Z44,2))</f>
        <v>340.74</v>
      </c>
      <c r="I44" s="98">
        <f>IF('2012b'!I44="-","-",ROUND('2012b'!I44*'2013'!$Z44,2))</f>
        <v>403.82</v>
      </c>
      <c r="J44" s="99">
        <f>IF('2012b'!J44="-","-",ROUND((H44+I44)/2,2))</f>
        <v>372.28</v>
      </c>
      <c r="K44" s="98">
        <f>IF('2012b'!K44="-","-",ROUND('2012b'!K44*'2013'!$Z44,2))</f>
        <v>281.56</v>
      </c>
      <c r="L44" s="98">
        <f>IF('2012b'!L44="-","-",ROUND('2012b'!L44*'2013'!$Z44,2))</f>
        <v>302.88</v>
      </c>
      <c r="M44" s="99">
        <f>IF('2012b'!M44="-","-",ROUND((K44+L44)/2,2))</f>
        <v>292.22</v>
      </c>
      <c r="N44" s="98" t="str">
        <f>IF('2012b'!N44="-","-",ROUND('2012b'!N44*'2013'!$Z44,2))</f>
        <v>-</v>
      </c>
      <c r="O44" s="98" t="str">
        <f>IF('2012b'!O44="-","-",ROUND('2012b'!O44*'2013'!$Z44,2))</f>
        <v>-</v>
      </c>
      <c r="P44" s="99" t="str">
        <f>IF('2012b'!P44="-","-",ROUND((N44+O44)/2,2))</f>
        <v>-</v>
      </c>
      <c r="Q44" s="98" t="str">
        <f>IF('2012b'!Q44="-","-",ROUND('2012b'!Q44*'2013'!$Z44,2))</f>
        <v>-</v>
      </c>
      <c r="R44" s="98" t="str">
        <f>IF('2012b'!R44="-","-",ROUND('2012b'!R44*'2013'!$Z44,2))</f>
        <v>-</v>
      </c>
      <c r="S44" s="99" t="str">
        <f>IF('2012b'!S44="-","-",ROUND((Q44+R44)/2,2))</f>
        <v>-</v>
      </c>
      <c r="T44" s="98" t="str">
        <f>IF('2012b'!T44="-","-",ROUND('2012b'!T44*'2013'!$Z44,2))</f>
        <v>-</v>
      </c>
      <c r="U44" s="98" t="str">
        <f>IF('2012b'!U44="-","-",ROUND('2012b'!U44*'2013'!$Z44,2))</f>
        <v>-</v>
      </c>
      <c r="V44" s="99" t="str">
        <f>IF('2012b'!V44="-","-",ROUND((T44+U44)/2,2))</f>
        <v>-</v>
      </c>
      <c r="W44" s="98" t="str">
        <f>IF('2012b'!W44="-","-",ROUND('2012b'!W44*'2013'!$Z44,2))</f>
        <v>-</v>
      </c>
      <c r="X44" s="98" t="str">
        <f>IF('2012b'!X44="-","-",ROUND('2012b'!X44*'2013'!$Z44,2))</f>
        <v>-</v>
      </c>
      <c r="Y44" s="99" t="str">
        <f>IF('2012b'!Y44="-","-",ROUND((W44+X44)/2,2))</f>
        <v>-</v>
      </c>
      <c r="Z44" s="59">
        <v>1.1283</v>
      </c>
      <c r="AA44" s="67"/>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row>
    <row r="45" spans="1:75" ht="30" customHeight="1">
      <c r="A45" s="101" t="s">
        <v>24</v>
      </c>
      <c r="B45" s="102" t="str">
        <f>IF('2012b'!B45="-","-",ROUND('2012b'!B45*'2013'!$Z45,2))</f>
        <v>-</v>
      </c>
      <c r="C45" s="102" t="str">
        <f>IF('2012b'!C45="-","-",ROUND('2012b'!C45*'2013'!$Z45,2))</f>
        <v>-</v>
      </c>
      <c r="D45" s="103" t="str">
        <f>IF('2012b'!D45="-","-",ROUND((B45+C45)/2,2))</f>
        <v>-</v>
      </c>
      <c r="E45" s="102" t="str">
        <f>IF('2012b'!E45="-","-",ROUND('2012b'!E45*'2013'!$Z45,2))</f>
        <v>-</v>
      </c>
      <c r="F45" s="102" t="str">
        <f>IF('2012b'!F45="-","-",ROUND('2012b'!F45*'2013'!$Z45,2))</f>
        <v>-</v>
      </c>
      <c r="G45" s="103" t="str">
        <f>IF('2012b'!G45="-","-",ROUND((E45+F45)/2,2))</f>
        <v>-</v>
      </c>
      <c r="H45" s="102">
        <f>IF('2012b'!H45="-","-",ROUND('2012b'!H45*'2013'!$Z45,2))</f>
        <v>83.6</v>
      </c>
      <c r="I45" s="102">
        <f>IF('2012b'!I45="-","-",ROUND('2012b'!I45*'2013'!$Z45,2))</f>
        <v>100.98</v>
      </c>
      <c r="J45" s="103">
        <f>IF('2012b'!J45="-","-",ROUND((H45+I45)/2,2))</f>
        <v>92.29</v>
      </c>
      <c r="K45" s="102">
        <f>IF('2012b'!K45="-","-",ROUND('2012b'!K45*'2013'!$Z45,2))</f>
        <v>52.84</v>
      </c>
      <c r="L45" s="102">
        <f>IF('2012b'!L45="-","-",ROUND('2012b'!L45*'2013'!$Z45,2))</f>
        <v>63.88</v>
      </c>
      <c r="M45" s="103">
        <f>IF('2012b'!M45="-","-",ROUND((K45+L45)/2,2))</f>
        <v>58.36</v>
      </c>
      <c r="N45" s="102" t="str">
        <f>IF('2012b'!N45="-","-",ROUND('2012b'!N45*'2013'!$Z45,2))</f>
        <v>-</v>
      </c>
      <c r="O45" s="102" t="str">
        <f>IF('2012b'!O45="-","-",ROUND('2012b'!O45*'2013'!$Z45,2))</f>
        <v>-</v>
      </c>
      <c r="P45" s="103" t="str">
        <f>IF('2012b'!P45="-","-",ROUND((N45+O45)/2,2))</f>
        <v>-</v>
      </c>
      <c r="Q45" s="102">
        <f>IF('2012b'!Q45="-","-",ROUND('2012b'!Q45*'2013'!$Z45,2))</f>
        <v>56.75</v>
      </c>
      <c r="R45" s="102">
        <f>IF('2012b'!R45="-","-",ROUND('2012b'!R45*'2013'!$Z45,2))</f>
        <v>89.93</v>
      </c>
      <c r="S45" s="103">
        <f>IF('2012b'!S45="-","-",ROUND((Q45+R45)/2,2))</f>
        <v>73.34</v>
      </c>
      <c r="T45" s="102">
        <f>IF('2012b'!T45="-","-",ROUND('2012b'!T45*'2013'!$Z45,2))</f>
        <v>48.89</v>
      </c>
      <c r="U45" s="102">
        <f>IF('2012b'!U45="-","-",ROUND('2012b'!U45*'2013'!$Z45,2))</f>
        <v>56.75</v>
      </c>
      <c r="V45" s="103">
        <f>IF('2012b'!V45="-","-",ROUND((T45+U45)/2,2))</f>
        <v>52.82</v>
      </c>
      <c r="W45" s="102">
        <f>IF('2012b'!W45="-","-",ROUND('2012b'!W45*'2013'!$Z45,2))</f>
        <v>38.67</v>
      </c>
      <c r="X45" s="102">
        <f>IF('2012b'!X45="-","-",ROUND('2012b'!X45*'2013'!$Z45,2))</f>
        <v>49.71</v>
      </c>
      <c r="Y45" s="103">
        <f>IF('2012b'!Y45="-","-",ROUND((W45+X45)/2,2))</f>
        <v>44.19</v>
      </c>
      <c r="Z45" s="59">
        <v>1.1283</v>
      </c>
      <c r="AA45" s="67"/>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row>
    <row r="46" spans="1:75" ht="21" customHeight="1">
      <c r="A46" s="106"/>
      <c r="B46" s="107"/>
      <c r="C46" s="107"/>
      <c r="D46" s="108"/>
      <c r="E46" s="107"/>
      <c r="F46" s="107"/>
      <c r="G46" s="108"/>
      <c r="H46" s="107"/>
      <c r="I46" s="107"/>
      <c r="J46" s="108"/>
      <c r="K46" s="107"/>
      <c r="L46" s="107"/>
      <c r="M46" s="108"/>
      <c r="N46" s="107"/>
      <c r="O46" s="107"/>
      <c r="P46" s="108"/>
      <c r="Q46" s="107"/>
      <c r="R46" s="107"/>
      <c r="S46" s="108"/>
      <c r="T46" s="107"/>
      <c r="U46" s="107"/>
      <c r="V46" s="108"/>
      <c r="W46" s="107"/>
      <c r="X46" s="107"/>
      <c r="Y46" s="108"/>
      <c r="Z46" s="104"/>
      <c r="AA46" s="67"/>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row>
    <row r="47" spans="1:75" ht="21" customHeight="1">
      <c r="A47" s="106"/>
      <c r="B47" s="107"/>
      <c r="C47" s="107"/>
      <c r="D47" s="108"/>
      <c r="E47" s="107"/>
      <c r="F47" s="107"/>
      <c r="G47" s="108"/>
      <c r="H47" s="107"/>
      <c r="I47" s="107"/>
      <c r="J47" s="108"/>
      <c r="K47" s="107"/>
      <c r="L47" s="107"/>
      <c r="M47" s="108"/>
      <c r="N47" s="107"/>
      <c r="O47" s="107"/>
      <c r="P47" s="108"/>
      <c r="Q47" s="107"/>
      <c r="R47" s="107"/>
      <c r="S47" s="108"/>
      <c r="T47" s="107"/>
      <c r="U47" s="107"/>
      <c r="V47" s="108"/>
      <c r="W47" s="107"/>
      <c r="X47" s="107"/>
      <c r="Y47" s="108"/>
      <c r="Z47" s="104"/>
      <c r="AA47" s="67"/>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row>
    <row r="48" spans="1:26" ht="21.75" customHeight="1">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104"/>
    </row>
    <row r="49" spans="1:75" s="47" customFormat="1" ht="20.25" customHeight="1">
      <c r="A49" s="89" t="s">
        <v>6</v>
      </c>
      <c r="B49" s="90" t="s">
        <v>7</v>
      </c>
      <c r="C49" s="90"/>
      <c r="D49" s="90"/>
      <c r="E49" s="90" t="s">
        <v>8</v>
      </c>
      <c r="F49" s="90"/>
      <c r="G49" s="90"/>
      <c r="H49" s="90" t="s">
        <v>9</v>
      </c>
      <c r="I49" s="90"/>
      <c r="J49" s="90"/>
      <c r="K49" s="90" t="s">
        <v>10</v>
      </c>
      <c r="L49" s="90"/>
      <c r="M49" s="90"/>
      <c r="N49" s="90" t="s">
        <v>11</v>
      </c>
      <c r="O49" s="90"/>
      <c r="P49" s="90"/>
      <c r="Q49" s="90" t="s">
        <v>12</v>
      </c>
      <c r="R49" s="90"/>
      <c r="S49" s="90"/>
      <c r="T49" s="90" t="s">
        <v>13</v>
      </c>
      <c r="U49" s="90"/>
      <c r="V49" s="90"/>
      <c r="W49" s="91" t="s">
        <v>14</v>
      </c>
      <c r="X49" s="91"/>
      <c r="Y49" s="91"/>
      <c r="Z49" s="104"/>
      <c r="AA49" s="45"/>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s="47" customFormat="1" ht="20.25" customHeight="1">
      <c r="A50" s="89"/>
      <c r="B50" s="92" t="s">
        <v>15</v>
      </c>
      <c r="C50" s="92" t="s">
        <v>16</v>
      </c>
      <c r="D50" s="92" t="s">
        <v>17</v>
      </c>
      <c r="E50" s="92" t="s">
        <v>15</v>
      </c>
      <c r="F50" s="92" t="s">
        <v>16</v>
      </c>
      <c r="G50" s="92" t="s">
        <v>17</v>
      </c>
      <c r="H50" s="92" t="s">
        <v>15</v>
      </c>
      <c r="I50" s="92" t="s">
        <v>16</v>
      </c>
      <c r="J50" s="92" t="s">
        <v>17</v>
      </c>
      <c r="K50" s="92" t="s">
        <v>15</v>
      </c>
      <c r="L50" s="92" t="s">
        <v>16</v>
      </c>
      <c r="M50" s="92" t="s">
        <v>17</v>
      </c>
      <c r="N50" s="92" t="s">
        <v>15</v>
      </c>
      <c r="O50" s="92" t="s">
        <v>16</v>
      </c>
      <c r="P50" s="92" t="s">
        <v>17</v>
      </c>
      <c r="Q50" s="92" t="s">
        <v>15</v>
      </c>
      <c r="R50" s="92" t="s">
        <v>16</v>
      </c>
      <c r="S50" s="92" t="s">
        <v>17</v>
      </c>
      <c r="T50" s="92" t="s">
        <v>15</v>
      </c>
      <c r="U50" s="92" t="s">
        <v>16</v>
      </c>
      <c r="V50" s="92" t="s">
        <v>17</v>
      </c>
      <c r="W50" s="92" t="s">
        <v>15</v>
      </c>
      <c r="X50" s="92" t="s">
        <v>16</v>
      </c>
      <c r="Y50" s="93" t="s">
        <v>17</v>
      </c>
      <c r="Z50" s="104"/>
      <c r="AA50" s="45"/>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spans="1:26" ht="15" customHeight="1">
      <c r="A51" s="109"/>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1"/>
      <c r="Z51" s="104"/>
    </row>
    <row r="52" spans="1:75" s="47" customFormat="1" ht="30" customHeight="1">
      <c r="A52" s="112"/>
      <c r="B52" s="106" t="s">
        <v>29</v>
      </c>
      <c r="C52" s="106"/>
      <c r="D52" s="106"/>
      <c r="E52" s="106"/>
      <c r="F52" s="106"/>
      <c r="G52" s="113"/>
      <c r="H52" s="113"/>
      <c r="I52" s="113"/>
      <c r="J52" s="113"/>
      <c r="K52" s="113"/>
      <c r="L52" s="113"/>
      <c r="M52" s="113"/>
      <c r="N52" s="113"/>
      <c r="O52" s="113"/>
      <c r="P52" s="113"/>
      <c r="Q52" s="113"/>
      <c r="R52" s="113"/>
      <c r="S52" s="113"/>
      <c r="T52" s="113"/>
      <c r="U52" s="113"/>
      <c r="V52" s="113"/>
      <c r="W52" s="113"/>
      <c r="X52" s="113"/>
      <c r="Y52" s="114"/>
      <c r="Z52" s="104"/>
      <c r="AA52" s="45"/>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30" customHeight="1">
      <c r="A53" s="97" t="s">
        <v>19</v>
      </c>
      <c r="B53" s="98">
        <f>IF('2012b'!B53="-","-",ROUND('2012b'!B53*'2013'!$Z53,2))</f>
        <v>1677.64</v>
      </c>
      <c r="C53" s="98">
        <f>IF('2012b'!C53="-","-",ROUND('2012b'!C53*'2013'!$Z53,2))</f>
        <v>1922.48</v>
      </c>
      <c r="D53" s="99">
        <f>IF('2012b'!D53="-","-",ROUND((B53+C53)/2,2))</f>
        <v>1800.06</v>
      </c>
      <c r="E53" s="98">
        <f>IF('2012b'!E53="-","-",ROUND('2012b'!E53*'2013'!$Z53,2))</f>
        <v>1359.86</v>
      </c>
      <c r="F53" s="98">
        <f>IF('2012b'!F53="-","-",ROUND('2012b'!F53*'2013'!$Z53,2))</f>
        <v>1450.77</v>
      </c>
      <c r="G53" s="99">
        <f>IF('2012b'!G53="-","-",ROUND((E53+F53)/2,2))</f>
        <v>1405.32</v>
      </c>
      <c r="H53" s="98">
        <f>IF('2012b'!H53="-","-",ROUND('2012b'!H53*'2013'!$Z53,2))</f>
        <v>996.3</v>
      </c>
      <c r="I53" s="98">
        <f>IF('2012b'!I53="-","-",ROUND('2012b'!I53*'2013'!$Z53,2))</f>
        <v>1118.21</v>
      </c>
      <c r="J53" s="99">
        <f>IF('2012b'!J53="-","-",ROUND((H53+I53)/2,2))</f>
        <v>1057.26</v>
      </c>
      <c r="K53" s="98">
        <f>IF('2012b'!K53="-","-",ROUND('2012b'!K53*'2013'!$Z53,2))</f>
        <v>842.7</v>
      </c>
      <c r="L53" s="98">
        <f>IF('2012b'!L53="-","-",ROUND('2012b'!L53*'2013'!$Z53,2))</f>
        <v>970.95</v>
      </c>
      <c r="M53" s="99">
        <f>IF('2012b'!M53="-","-",ROUND((K53+L53)/2,2))</f>
        <v>906.83</v>
      </c>
      <c r="N53" s="98" t="str">
        <f>IF('2012b'!N53="-","-",ROUND('2012b'!N53*'2013'!$Z53,2))</f>
        <v>-</v>
      </c>
      <c r="O53" s="98" t="str">
        <f>IF('2012b'!O53="-","-",ROUND('2012b'!O53*'2013'!$Z53,2))</f>
        <v>-</v>
      </c>
      <c r="P53" s="99" t="str">
        <f>IF('2012b'!P53="-","-",ROUND((N53+O53)/2,2))</f>
        <v>-</v>
      </c>
      <c r="Q53" s="98" t="str">
        <f>IF('2012b'!Q53="-","-",ROUND('2012b'!Q53*'2013'!$Z53,2))</f>
        <v>-</v>
      </c>
      <c r="R53" s="98" t="str">
        <f>IF('2012b'!R53="-","-",ROUND('2012b'!R53*'2013'!$Z53,2))</f>
        <v>-</v>
      </c>
      <c r="S53" s="99" t="str">
        <f>IF('2012b'!S53="-","-",ROUND((Q53+R53)/2,2))</f>
        <v>-</v>
      </c>
      <c r="T53" s="98" t="str">
        <f>IF('2012b'!T53="-","-",ROUND('2012b'!T53*'2013'!$Z53,2))</f>
        <v>-</v>
      </c>
      <c r="U53" s="98" t="str">
        <f>IF('2012b'!U53="-","-",ROUND('2012b'!U53*'2013'!$Z53,2))</f>
        <v>-</v>
      </c>
      <c r="V53" s="99" t="str">
        <f>IF('2012b'!V53="-","-",ROUND((T53+U53)/2,2))</f>
        <v>-</v>
      </c>
      <c r="W53" s="98" t="str">
        <f>IF('2012b'!W53="-","-",ROUND('2012b'!W53*'2013'!$Z53,2))</f>
        <v>-</v>
      </c>
      <c r="X53" s="98" t="str">
        <f>IF('2012b'!X53="-","-",ROUND('2012b'!X53*'2013'!$Z53,2))</f>
        <v>-</v>
      </c>
      <c r="Y53" s="99" t="str">
        <f>IF('2012b'!Y53="-","-",ROUND((W53+X53)/2,2))</f>
        <v>-</v>
      </c>
      <c r="Z53" s="59">
        <v>1.1283</v>
      </c>
      <c r="AA53" s="67"/>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row>
    <row r="54" spans="1:75" ht="30" customHeight="1">
      <c r="A54" s="100" t="s">
        <v>21</v>
      </c>
      <c r="B54" s="98">
        <f>IF('2012b'!B54="-","-",ROUND('2012b'!B54*'2013'!$Z54,2))</f>
        <v>1207.68</v>
      </c>
      <c r="C54" s="98">
        <f>IF('2012b'!C54="-","-",ROUND('2012b'!C54*'2013'!$Z54,2))</f>
        <v>1304.2</v>
      </c>
      <c r="D54" s="99">
        <f>IF('2012b'!D54="-","-",ROUND((B54+C54)/2,2))</f>
        <v>1255.94</v>
      </c>
      <c r="E54" s="98">
        <f>IF('2012b'!E54="-","-",ROUND('2012b'!E54*'2013'!$Z54,2))</f>
        <v>884.96</v>
      </c>
      <c r="F54" s="98">
        <f>IF('2012b'!F54="-","-",ROUND('2012b'!F54*'2013'!$Z54,2))</f>
        <v>975.16</v>
      </c>
      <c r="G54" s="99">
        <f>IF('2012b'!G54="-","-",ROUND((E54+F54)/2,2))</f>
        <v>930.06</v>
      </c>
      <c r="H54" s="98">
        <f>IF('2012b'!H54="-","-",ROUND('2012b'!H54*'2013'!$Z54,2))</f>
        <v>691.2</v>
      </c>
      <c r="I54" s="98">
        <f>IF('2012b'!I54="-","-",ROUND('2012b'!I54*'2013'!$Z54,2))</f>
        <v>789.14</v>
      </c>
      <c r="J54" s="99">
        <f>IF('2012b'!J54="-","-",ROUND((H54+I54)/2,2))</f>
        <v>740.17</v>
      </c>
      <c r="K54" s="98">
        <f>IF('2012b'!K54="-","-",ROUND('2012b'!K54*'2013'!$Z54,2))</f>
        <v>555.21</v>
      </c>
      <c r="L54" s="98">
        <f>IF('2012b'!L54="-","-",ROUND('2012b'!L54*'2013'!$Z54,2))</f>
        <v>637.67</v>
      </c>
      <c r="M54" s="99">
        <f>IF('2012b'!M54="-","-",ROUND((K54+L54)/2,2))</f>
        <v>596.44</v>
      </c>
      <c r="N54" s="98" t="str">
        <f>IF('2012b'!N54="-","-",ROUND('2012b'!N54*'2013'!$Z54,2))</f>
        <v>-</v>
      </c>
      <c r="O54" s="98" t="str">
        <f>IF('2012b'!O54="-","-",ROUND('2012b'!O54*'2013'!$Z54,2))</f>
        <v>-</v>
      </c>
      <c r="P54" s="99" t="str">
        <f>IF('2012b'!P54="-","-",ROUND((N54+O54)/2,2))</f>
        <v>-</v>
      </c>
      <c r="Q54" s="98" t="str">
        <f>IF('2012b'!Q54="-","-",ROUND('2012b'!Q54*'2013'!$Z54,2))</f>
        <v>-</v>
      </c>
      <c r="R54" s="98" t="str">
        <f>IF('2012b'!R54="-","-",ROUND('2012b'!R54*'2013'!$Z54,2))</f>
        <v>-</v>
      </c>
      <c r="S54" s="99" t="str">
        <f>IF('2012b'!S54="-","-",ROUND((Q54+R54)/2,2))</f>
        <v>-</v>
      </c>
      <c r="T54" s="98" t="str">
        <f>IF('2012b'!T54="-","-",ROUND('2012b'!T54*'2013'!$Z54,2))</f>
        <v>-</v>
      </c>
      <c r="U54" s="98" t="str">
        <f>IF('2012b'!U54="-","-",ROUND('2012b'!U54*'2013'!$Z54,2))</f>
        <v>-</v>
      </c>
      <c r="V54" s="99" t="str">
        <f>IF('2012b'!V54="-","-",ROUND((T54+U54)/2,2))</f>
        <v>-</v>
      </c>
      <c r="W54" s="98" t="str">
        <f>IF('2012b'!W54="-","-",ROUND('2012b'!W54*'2013'!$Z54,2))</f>
        <v>-</v>
      </c>
      <c r="X54" s="98" t="str">
        <f>IF('2012b'!X54="-","-",ROUND('2012b'!X54*'2013'!$Z54,2))</f>
        <v>-</v>
      </c>
      <c r="Y54" s="99" t="str">
        <f>IF('2012b'!Y54="-","-",ROUND((W54+X54)/2,2))</f>
        <v>-</v>
      </c>
      <c r="Z54" s="59">
        <v>1.1283</v>
      </c>
      <c r="AA54" s="67"/>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row>
    <row r="55" spans="1:75" ht="30" customHeight="1">
      <c r="A55" s="100" t="s">
        <v>22</v>
      </c>
      <c r="B55" s="98">
        <f>IF('2012b'!B55="-","-",ROUND('2012b'!B55*'2013'!$Z55,2))</f>
        <v>813.11</v>
      </c>
      <c r="C55" s="98">
        <f>IF('2012b'!C55="-","-",ROUND('2012b'!C55*'2013'!$Z55,2))</f>
        <v>873.02</v>
      </c>
      <c r="D55" s="99">
        <f>IF('2012b'!D55="-","-",ROUND((B55+C55)/2,2))</f>
        <v>843.07</v>
      </c>
      <c r="E55" s="98">
        <f>IF('2012b'!E55="-","-",ROUND('2012b'!E55*'2013'!$Z55,2))</f>
        <v>598.89</v>
      </c>
      <c r="F55" s="98">
        <f>IF('2012b'!F55="-","-",ROUND('2012b'!F55*'2013'!$Z55,2))</f>
        <v>651.76</v>
      </c>
      <c r="G55" s="99">
        <f>IF('2012b'!G55="-","-",ROUND((E55+F55)/2,2))</f>
        <v>625.33</v>
      </c>
      <c r="H55" s="98">
        <f>IF('2012b'!H55="-","-",ROUND('2012b'!H55*'2013'!$Z55,2))</f>
        <v>417.84</v>
      </c>
      <c r="I55" s="98">
        <f>IF('2012b'!I55="-","-",ROUND('2012b'!I55*'2013'!$Z55,2))</f>
        <v>508.71</v>
      </c>
      <c r="J55" s="99">
        <f>IF('2012b'!J55="-","-",ROUND((H55+I55)/2,2))</f>
        <v>463.28</v>
      </c>
      <c r="K55" s="98">
        <f>IF('2012b'!K55="-","-",ROUND('2012b'!K55*'2013'!$Z55,2))</f>
        <v>355.13</v>
      </c>
      <c r="L55" s="98">
        <f>IF('2012b'!L55="-","-",ROUND('2012b'!L55*'2013'!$Z55,2))</f>
        <v>417.83</v>
      </c>
      <c r="M55" s="99">
        <f>IF('2012b'!M55="-","-",ROUND((K55+L55)/2,2))</f>
        <v>386.48</v>
      </c>
      <c r="N55" s="98" t="str">
        <f>IF('2012b'!N55="-","-",ROUND('2012b'!N55*'2013'!$Z55,2))</f>
        <v>-</v>
      </c>
      <c r="O55" s="98" t="str">
        <f>IF('2012b'!O55="-","-",ROUND('2012b'!O55*'2013'!$Z55,2))</f>
        <v>-</v>
      </c>
      <c r="P55" s="99" t="str">
        <f>IF('2012b'!P55="-","-",ROUND((N55+O55)/2,2))</f>
        <v>-</v>
      </c>
      <c r="Q55" s="98" t="str">
        <f>IF('2012b'!Q55="-","-",ROUND('2012b'!Q55*'2013'!$Z55,2))</f>
        <v>-</v>
      </c>
      <c r="R55" s="98" t="str">
        <f>IF('2012b'!R55="-","-",ROUND('2012b'!R55*'2013'!$Z55,2))</f>
        <v>-</v>
      </c>
      <c r="S55" s="99" t="str">
        <f>IF('2012b'!S55="-","-",ROUND((Q55+R55)/2,2))</f>
        <v>-</v>
      </c>
      <c r="T55" s="98" t="str">
        <f>IF('2012b'!T55="-","-",ROUND('2012b'!T55*'2013'!$Z55,2))</f>
        <v>-</v>
      </c>
      <c r="U55" s="98" t="str">
        <f>IF('2012b'!U55="-","-",ROUND('2012b'!U55*'2013'!$Z55,2))</f>
        <v>-</v>
      </c>
      <c r="V55" s="99" t="str">
        <f>IF('2012b'!V55="-","-",ROUND((T55+U55)/2,2))</f>
        <v>-</v>
      </c>
      <c r="W55" s="98" t="str">
        <f>IF('2012b'!W55="-","-",ROUND('2012b'!W55*'2013'!$Z55,2))</f>
        <v>-</v>
      </c>
      <c r="X55" s="98" t="str">
        <f>IF('2012b'!X55="-","-",ROUND('2012b'!X55*'2013'!$Z55,2))</f>
        <v>-</v>
      </c>
      <c r="Y55" s="99" t="str">
        <f>IF('2012b'!Y55="-","-",ROUND((W55+X55)/2,2))</f>
        <v>-</v>
      </c>
      <c r="Z55" s="59">
        <v>1.1283</v>
      </c>
      <c r="AA55" s="67"/>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row>
    <row r="56" spans="1:75" ht="30" customHeight="1">
      <c r="A56" s="100" t="s">
        <v>23</v>
      </c>
      <c r="B56" s="98">
        <f>IF('2012b'!B56="-","-",ROUND('2012b'!B56*'2013'!$Z56,2))</f>
        <v>633.43</v>
      </c>
      <c r="C56" s="98">
        <f>IF('2012b'!C56="-","-",ROUND('2012b'!C56*'2013'!$Z56,2))</f>
        <v>658.79</v>
      </c>
      <c r="D56" s="99">
        <f>IF('2012b'!D56="-","-",ROUND((B56+C56)/2,2))</f>
        <v>646.11</v>
      </c>
      <c r="E56" s="98">
        <f>IF('2012b'!E56="-","-",ROUND('2012b'!E56*'2013'!$Z56,2))</f>
        <v>410.09</v>
      </c>
      <c r="F56" s="98">
        <f>IF('2012b'!F56="-","-",ROUND('2012b'!F56*'2013'!$Z56,2))</f>
        <v>453.04</v>
      </c>
      <c r="G56" s="99">
        <f>IF('2012b'!G56="-","-",ROUND((E56+F56)/2,2))</f>
        <v>431.57</v>
      </c>
      <c r="H56" s="98">
        <f>IF('2012b'!H56="-","-",ROUND('2012b'!H56*'2013'!$Z56,2))</f>
        <v>285.35</v>
      </c>
      <c r="I56" s="98">
        <f>IF('2012b'!I56="-","-",ROUND('2012b'!I56*'2013'!$Z56,2))</f>
        <v>347.35</v>
      </c>
      <c r="J56" s="99">
        <f>IF('2012b'!J56="-","-",ROUND((H56+I56)/2,2))</f>
        <v>316.35</v>
      </c>
      <c r="K56" s="98">
        <f>IF('2012b'!K56="-","-",ROUND('2012b'!K56*'2013'!$Z56,2))</f>
        <v>263.49</v>
      </c>
      <c r="L56" s="98">
        <f>IF('2012b'!L56="-","-",ROUND('2012b'!L56*'2013'!$Z56,2))</f>
        <v>295.22</v>
      </c>
      <c r="M56" s="99">
        <f>IF('2012b'!M56="-","-",ROUND((K56+L56)/2,2))</f>
        <v>279.36</v>
      </c>
      <c r="N56" s="98" t="str">
        <f>IF('2012b'!N56="-","-",ROUND('2012b'!N56*'2013'!$Z56,2))</f>
        <v>-</v>
      </c>
      <c r="O56" s="98" t="str">
        <f>IF('2012b'!O56="-","-",ROUND('2012b'!O56*'2013'!$Z56,2))</f>
        <v>-</v>
      </c>
      <c r="P56" s="99" t="str">
        <f>IF('2012b'!P56="-","-",ROUND((N56+O56)/2,2))</f>
        <v>-</v>
      </c>
      <c r="Q56" s="98" t="str">
        <f>IF('2012b'!Q56="-","-",ROUND('2012b'!Q56*'2013'!$Z56,2))</f>
        <v>-</v>
      </c>
      <c r="R56" s="98" t="str">
        <f>IF('2012b'!R56="-","-",ROUND('2012b'!R56*'2013'!$Z56,2))</f>
        <v>-</v>
      </c>
      <c r="S56" s="99" t="str">
        <f>IF('2012b'!S56="-","-",ROUND((Q56+R56)/2,2))</f>
        <v>-</v>
      </c>
      <c r="T56" s="98" t="str">
        <f>IF('2012b'!T56="-","-",ROUND('2012b'!T56*'2013'!$Z56,2))</f>
        <v>-</v>
      </c>
      <c r="U56" s="98" t="str">
        <f>IF('2012b'!U56="-","-",ROUND('2012b'!U56*'2013'!$Z56,2))</f>
        <v>-</v>
      </c>
      <c r="V56" s="99" t="str">
        <f>IF('2012b'!V56="-","-",ROUND((T56+U56)/2,2))</f>
        <v>-</v>
      </c>
      <c r="W56" s="98" t="str">
        <f>IF('2012b'!W56="-","-",ROUND('2012b'!W56*'2013'!$Z56,2))</f>
        <v>-</v>
      </c>
      <c r="X56" s="98" t="str">
        <f>IF('2012b'!X56="-","-",ROUND('2012b'!X56*'2013'!$Z56,2))</f>
        <v>-</v>
      </c>
      <c r="Y56" s="99" t="str">
        <f>IF('2012b'!Y56="-","-",ROUND((W56+X56)/2,2))</f>
        <v>-</v>
      </c>
      <c r="Z56" s="59">
        <v>1.1283</v>
      </c>
      <c r="AA56" s="67"/>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row>
    <row r="57" spans="1:75" ht="30" customHeight="1">
      <c r="A57" s="101" t="s">
        <v>24</v>
      </c>
      <c r="B57" s="102">
        <f>IF('2012b'!B57="-","-",ROUND('2012b'!B57*'2013'!$Z57,2))</f>
        <v>205.75</v>
      </c>
      <c r="C57" s="102">
        <f>IF('2012b'!C57="-","-",ROUND('2012b'!C57*'2013'!$Z57,2))</f>
        <v>223.36</v>
      </c>
      <c r="D57" s="103">
        <f>IF('2012b'!D57="-","-",ROUND((B57+C57)/2,2))</f>
        <v>214.56</v>
      </c>
      <c r="E57" s="102">
        <f>IF('2012b'!E57="-","-",ROUND('2012b'!E57*'2013'!$Z57,2))</f>
        <v>110.62</v>
      </c>
      <c r="F57" s="102">
        <f>IF('2012b'!F57="-","-",ROUND('2012b'!F57*'2013'!$Z57,2))</f>
        <v>151.5</v>
      </c>
      <c r="G57" s="103">
        <f>IF('2012b'!G57="-","-",ROUND((E57+F57)/2,2))</f>
        <v>131.06</v>
      </c>
      <c r="H57" s="102">
        <f>IF('2012b'!H57="-","-",ROUND('2012b'!H57*'2013'!$Z57,2))</f>
        <v>87.35</v>
      </c>
      <c r="I57" s="102">
        <f>IF('2012b'!I57="-","-",ROUND('2012b'!I57*'2013'!$Z57,2))</f>
        <v>105</v>
      </c>
      <c r="J57" s="103">
        <f>IF('2012b'!J57="-","-",ROUND((H57+I57)/2,2))</f>
        <v>96.18</v>
      </c>
      <c r="K57" s="102">
        <f>IF('2012b'!K57="-","-",ROUND('2012b'!K57*'2013'!$Z57,2))</f>
        <v>66.94</v>
      </c>
      <c r="L57" s="102">
        <f>IF('2012b'!L57="-","-",ROUND('2012b'!L57*'2013'!$Z57,2))</f>
        <v>87.35</v>
      </c>
      <c r="M57" s="103">
        <f>IF('2012b'!M57="-","-",ROUND((K57+L57)/2,2))</f>
        <v>77.15</v>
      </c>
      <c r="N57" s="102">
        <f>IF('2012b'!N57="-","-",ROUND('2012b'!N57*'2013'!$Z57,2))</f>
        <v>95.83</v>
      </c>
      <c r="O57" s="102">
        <f>IF('2012b'!O57="-","-",ROUND('2012b'!O57*'2013'!$Z57,2))</f>
        <v>114.85</v>
      </c>
      <c r="P57" s="103">
        <f>IF('2012b'!P57="-","-",ROUND((N57+O57)/2,2))</f>
        <v>105.34</v>
      </c>
      <c r="Q57" s="102">
        <f>IF('2012b'!Q57="-","-",ROUND('2012b'!Q57*'2013'!$Z57,2))</f>
        <v>71.87</v>
      </c>
      <c r="R57" s="102">
        <f>IF('2012b'!R57="-","-",ROUND('2012b'!R57*'2013'!$Z57,2))</f>
        <v>95.83</v>
      </c>
      <c r="S57" s="103">
        <f>IF('2012b'!S57="-","-",ROUND((Q57+R57)/2,2))</f>
        <v>83.85</v>
      </c>
      <c r="T57" s="102">
        <f>IF('2012b'!T57="-","-",ROUND('2012b'!T57*'2013'!$Z57,2))</f>
        <v>61.3</v>
      </c>
      <c r="U57" s="102">
        <f>IF('2012b'!U57="-","-",ROUND('2012b'!U57*'2013'!$Z57,2))</f>
        <v>71.87</v>
      </c>
      <c r="V57" s="103">
        <f>IF('2012b'!V57="-","-",ROUND((T57+U57)/2,2))</f>
        <v>66.59</v>
      </c>
      <c r="W57" s="102">
        <f>IF('2012b'!W57="-","-",ROUND('2012b'!W57*'2013'!$Z57,2))</f>
        <v>43.67</v>
      </c>
      <c r="X57" s="102">
        <f>IF('2012b'!X57="-","-",ROUND('2012b'!X57*'2013'!$Z57,2))</f>
        <v>50.69</v>
      </c>
      <c r="Y57" s="103">
        <f>IF('2012b'!Y57="-","-",ROUND((W57+X57)/2,2))</f>
        <v>47.18</v>
      </c>
      <c r="Z57" s="59">
        <v>1.1283</v>
      </c>
      <c r="AA57" s="67"/>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row>
    <row r="58" spans="1:26" ht="30" customHeight="1">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104"/>
    </row>
    <row r="59" spans="1:75" s="47" customFormat="1" ht="30" customHeight="1">
      <c r="A59" s="96"/>
      <c r="B59" s="106" t="s">
        <v>30</v>
      </c>
      <c r="C59" s="106"/>
      <c r="D59" s="106"/>
      <c r="E59" s="106"/>
      <c r="F59" s="106"/>
      <c r="G59" s="96"/>
      <c r="H59" s="96"/>
      <c r="I59" s="96"/>
      <c r="J59" s="96"/>
      <c r="K59" s="96"/>
      <c r="L59" s="96"/>
      <c r="M59" s="96"/>
      <c r="N59" s="96"/>
      <c r="O59" s="96"/>
      <c r="P59" s="96"/>
      <c r="Q59" s="96"/>
      <c r="R59" s="96"/>
      <c r="S59" s="96"/>
      <c r="T59" s="96"/>
      <c r="U59" s="96"/>
      <c r="V59" s="96"/>
      <c r="W59" s="96"/>
      <c r="X59" s="96"/>
      <c r="Y59" s="96"/>
      <c r="Z59" s="104"/>
      <c r="AA59" s="45"/>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row>
    <row r="60" spans="1:75" ht="30" customHeight="1">
      <c r="A60" s="97" t="s">
        <v>19</v>
      </c>
      <c r="B60" s="98">
        <f>IF('2012b'!B60="-","-",ROUND('2012b'!B60*'2013'!$Z60,2))</f>
        <v>1354.04</v>
      </c>
      <c r="C60" s="98">
        <f>IF('2012b'!C60="-","-",ROUND('2012b'!C60*'2013'!$Z60,2))</f>
        <v>1442.16</v>
      </c>
      <c r="D60" s="99">
        <f>IF('2012b'!D60="-","-",ROUND((B60+C60)/2,2))</f>
        <v>1398.1</v>
      </c>
      <c r="E60" s="98">
        <f>IF('2012b'!E60="-","-",ROUND('2012b'!E60*'2013'!$Z60,2))</f>
        <v>919.35</v>
      </c>
      <c r="F60" s="98">
        <f>IF('2012b'!F60="-","-",ROUND('2012b'!F60*'2013'!$Z60,2))</f>
        <v>1011.41</v>
      </c>
      <c r="G60" s="99">
        <f>IF('2012b'!G60="-","-",ROUND((E60+F60)/2,2))</f>
        <v>965.38</v>
      </c>
      <c r="H60" s="98">
        <f>IF('2012b'!H60="-","-",ROUND('2012b'!H60*'2013'!$Z60,2))</f>
        <v>722.07</v>
      </c>
      <c r="I60" s="98">
        <f>IF('2012b'!I60="-","-",ROUND('2012b'!I60*'2013'!$Z60,2))</f>
        <v>822.69</v>
      </c>
      <c r="J60" s="99">
        <f>IF('2012b'!J60="-","-",ROUND((H60+I60)/2,2))</f>
        <v>772.38</v>
      </c>
      <c r="K60" s="98">
        <f>IF('2012b'!K60="-","-",ROUND('2012b'!K60*'2013'!$Z60,2))</f>
        <v>532.02</v>
      </c>
      <c r="L60" s="98">
        <f>IF('2012b'!L60="-","-",ROUND('2012b'!L60*'2013'!$Z60,2))</f>
        <v>695.77</v>
      </c>
      <c r="M60" s="99">
        <f>IF('2012b'!M60="-","-",ROUND((K60+L60)/2,2))</f>
        <v>613.9</v>
      </c>
      <c r="N60" s="98" t="str">
        <f>IF('2012b'!N60="-","-",ROUND('2012b'!N60*'2013'!$Z60,2))</f>
        <v>-</v>
      </c>
      <c r="O60" s="98" t="str">
        <f>IF('2012b'!O60="-","-",ROUND('2012b'!O60*'2013'!$Z60,2))</f>
        <v>-</v>
      </c>
      <c r="P60" s="99" t="str">
        <f>IF('2012b'!P60="-","-",ROUND((N60+O60)/2,2))</f>
        <v>-</v>
      </c>
      <c r="Q60" s="98" t="str">
        <f>IF('2012b'!Q60="-","-",ROUND('2012b'!Q60*'2013'!$Z60,2))</f>
        <v>-</v>
      </c>
      <c r="R60" s="98" t="str">
        <f>IF('2012b'!R60="-","-",ROUND('2012b'!R60*'2013'!$Z60,2))</f>
        <v>-</v>
      </c>
      <c r="S60" s="99" t="str">
        <f>IF('2012b'!S60="-","-",ROUND((Q60+R60)/2,2))</f>
        <v>-</v>
      </c>
      <c r="T60" s="98" t="str">
        <f>IF('2012b'!T60="-","-",ROUND('2012b'!T60*'2013'!$Z60,2))</f>
        <v>-</v>
      </c>
      <c r="U60" s="98" t="str">
        <f>IF('2012b'!U60="-","-",ROUND('2012b'!U60*'2013'!$Z60,2))</f>
        <v>-</v>
      </c>
      <c r="V60" s="99" t="str">
        <f>IF('2012b'!V60="-","-",ROUND((T60+U60)/2,2))</f>
        <v>-</v>
      </c>
      <c r="W60" s="98" t="str">
        <f>IF('2012b'!W60="-","-",ROUND('2012b'!W60*'2013'!$Z60,2))</f>
        <v>-</v>
      </c>
      <c r="X60" s="98" t="str">
        <f>IF('2012b'!X60="-","-",ROUND('2012b'!X60*'2013'!$Z60,2))</f>
        <v>-</v>
      </c>
      <c r="Y60" s="99" t="str">
        <f>IF('2012b'!Y60="-","-",ROUND((W60+X60)/2,2))</f>
        <v>-</v>
      </c>
      <c r="Z60" s="59">
        <v>1.1283</v>
      </c>
      <c r="AA60" s="67"/>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row>
    <row r="61" spans="1:75" ht="30" customHeight="1">
      <c r="A61" s="100" t="s">
        <v>21</v>
      </c>
      <c r="B61" s="98">
        <f>IF('2012b'!B61="-","-",ROUND('2012b'!B61*'2013'!$Z61,2))</f>
        <v>835.18</v>
      </c>
      <c r="C61" s="98">
        <f>IF('2012b'!C61="-","-",ROUND('2012b'!C61*'2013'!$Z61,2))</f>
        <v>914.09</v>
      </c>
      <c r="D61" s="99">
        <f>IF('2012b'!D61="-","-",ROUND((B61+C61)/2,2))</f>
        <v>874.64</v>
      </c>
      <c r="E61" s="98">
        <f>IF('2012b'!E61="-","-",ROUND('2012b'!E61*'2013'!$Z61,2))</f>
        <v>630.02</v>
      </c>
      <c r="F61" s="98">
        <f>IF('2012b'!F61="-","-",ROUND('2012b'!F61*'2013'!$Z61,2))</f>
        <v>701.01</v>
      </c>
      <c r="G61" s="99">
        <f>IF('2012b'!G61="-","-",ROUND((E61+F61)/2,2))</f>
        <v>665.52</v>
      </c>
      <c r="H61" s="98">
        <f>IF('2012b'!H61="-","-",ROUND('2012b'!H61*'2013'!$Z61,2))</f>
        <v>482.7</v>
      </c>
      <c r="I61" s="98">
        <f>IF('2012b'!I61="-","-",ROUND('2012b'!I61*'2013'!$Z61,2))</f>
        <v>549.76</v>
      </c>
      <c r="J61" s="99">
        <f>IF('2012b'!J61="-","-",ROUND((H61+I61)/2,2))</f>
        <v>516.23</v>
      </c>
      <c r="K61" s="98">
        <f>IF('2012b'!K61="-","-",ROUND('2012b'!K61*'2013'!$Z61,2))</f>
        <v>391.27</v>
      </c>
      <c r="L61" s="98">
        <f>IF('2012b'!L61="-","-",ROUND('2012b'!L61*'2013'!$Z61,2))</f>
        <v>452.45</v>
      </c>
      <c r="M61" s="99">
        <f>IF('2012b'!M61="-","-",ROUND((K61+L61)/2,2))</f>
        <v>421.86</v>
      </c>
      <c r="N61" s="98" t="str">
        <f>IF('2012b'!N61="-","-",ROUND('2012b'!N61*'2013'!$Z61,2))</f>
        <v>-</v>
      </c>
      <c r="O61" s="98" t="str">
        <f>IF('2012b'!O61="-","-",ROUND('2012b'!O61*'2013'!$Z61,2))</f>
        <v>-</v>
      </c>
      <c r="P61" s="99" t="str">
        <f>IF('2012b'!P61="-","-",ROUND((N61+O61)/2,2))</f>
        <v>-</v>
      </c>
      <c r="Q61" s="98" t="str">
        <f>IF('2012b'!Q61="-","-",ROUND('2012b'!Q61*'2013'!$Z61,2))</f>
        <v>-</v>
      </c>
      <c r="R61" s="98" t="str">
        <f>IF('2012b'!R61="-","-",ROUND('2012b'!R61*'2013'!$Z61,2))</f>
        <v>-</v>
      </c>
      <c r="S61" s="99" t="str">
        <f>IF('2012b'!S61="-","-",ROUND((Q61+R61)/2,2))</f>
        <v>-</v>
      </c>
      <c r="T61" s="98" t="str">
        <f>IF('2012b'!T61="-","-",ROUND('2012b'!T61*'2013'!$Z61,2))</f>
        <v>-</v>
      </c>
      <c r="U61" s="98" t="str">
        <f>IF('2012b'!U61="-","-",ROUND('2012b'!U61*'2013'!$Z61,2))</f>
        <v>-</v>
      </c>
      <c r="V61" s="99" t="str">
        <f>IF('2012b'!V61="-","-",ROUND((T61+U61)/2,2))</f>
        <v>-</v>
      </c>
      <c r="W61" s="98" t="str">
        <f>IF('2012b'!W61="-","-",ROUND('2012b'!W61*'2013'!$Z61,2))</f>
        <v>-</v>
      </c>
      <c r="X61" s="98" t="str">
        <f>IF('2012b'!X61="-","-",ROUND('2012b'!X61*'2013'!$Z61,2))</f>
        <v>-</v>
      </c>
      <c r="Y61" s="99" t="str">
        <f>IF('2012b'!Y61="-","-",ROUND((W61+X61)/2,2))</f>
        <v>-</v>
      </c>
      <c r="Z61" s="59">
        <v>1.1283</v>
      </c>
      <c r="AA61" s="67"/>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row>
    <row r="62" spans="1:75" ht="30" customHeight="1">
      <c r="A62" s="100" t="s">
        <v>22</v>
      </c>
      <c r="B62" s="98">
        <f>IF('2012b'!B62="-","-",ROUND('2012b'!B62*'2013'!$Z62,2))</f>
        <v>532.68</v>
      </c>
      <c r="C62" s="98">
        <f>IF('2012b'!C62="-","-",ROUND('2012b'!C62*'2013'!$Z62,2))</f>
        <v>567.55</v>
      </c>
      <c r="D62" s="99">
        <f>IF('2012b'!D62="-","-",ROUND((B62+C62)/2,2))</f>
        <v>550.12</v>
      </c>
      <c r="E62" s="98">
        <f>IF('2012b'!E62="-","-",ROUND('2012b'!E62*'2013'!$Z62,2))</f>
        <v>416.25</v>
      </c>
      <c r="F62" s="98">
        <f>IF('2012b'!F62="-","-",ROUND('2012b'!F62*'2013'!$Z62,2))</f>
        <v>434.68</v>
      </c>
      <c r="G62" s="99">
        <f>IF('2012b'!G62="-","-",ROUND((E62+F62)/2,2))</f>
        <v>425.47</v>
      </c>
      <c r="H62" s="98">
        <f>IF('2012b'!H62="-","-",ROUND('2012b'!H62*'2013'!$Z62,2))</f>
        <v>324.19</v>
      </c>
      <c r="I62" s="98">
        <f>IF('2012b'!I62="-","-",ROUND('2012b'!I62*'2013'!$Z62,2))</f>
        <v>347.25</v>
      </c>
      <c r="J62" s="99">
        <f>IF('2012b'!J62="-","-",ROUND((H62+I62)/2,2))</f>
        <v>335.72</v>
      </c>
      <c r="K62" s="98">
        <f>IF('2012b'!K62="-","-",ROUND('2012b'!K62*'2013'!$Z62,2))</f>
        <v>214.37</v>
      </c>
      <c r="L62" s="98">
        <f>IF('2012b'!L62="-","-",ROUND('2012b'!L62*'2013'!$Z62,2))</f>
        <v>270.27</v>
      </c>
      <c r="M62" s="99">
        <f>IF('2012b'!M62="-","-",ROUND((K62+L62)/2,2))</f>
        <v>242.32</v>
      </c>
      <c r="N62" s="98" t="str">
        <f>IF('2012b'!N62="-","-",ROUND('2012b'!N62*'2013'!$Z62,2))</f>
        <v>-</v>
      </c>
      <c r="O62" s="98" t="str">
        <f>IF('2012b'!O62="-","-",ROUND('2012b'!O62*'2013'!$Z62,2))</f>
        <v>-</v>
      </c>
      <c r="P62" s="99" t="str">
        <f>IF('2012b'!P62="-","-",ROUND((N62+O62)/2,2))</f>
        <v>-</v>
      </c>
      <c r="Q62" s="98" t="str">
        <f>IF('2012b'!Q62="-","-",ROUND('2012b'!Q62*'2013'!$Z62,2))</f>
        <v>-</v>
      </c>
      <c r="R62" s="98" t="str">
        <f>IF('2012b'!R62="-","-",ROUND('2012b'!R62*'2013'!$Z62,2))</f>
        <v>-</v>
      </c>
      <c r="S62" s="99" t="str">
        <f>IF('2012b'!S62="-","-",ROUND((Q62+R62)/2,2))</f>
        <v>-</v>
      </c>
      <c r="T62" s="98" t="str">
        <f>IF('2012b'!T62="-","-",ROUND('2012b'!T62*'2013'!$Z62,2))</f>
        <v>-</v>
      </c>
      <c r="U62" s="98" t="str">
        <f>IF('2012b'!U62="-","-",ROUND('2012b'!U62*'2013'!$Z62,2))</f>
        <v>-</v>
      </c>
      <c r="V62" s="99" t="str">
        <f>IF('2012b'!V62="-","-",ROUND((T62+U62)/2,2))</f>
        <v>-</v>
      </c>
      <c r="W62" s="98" t="str">
        <f>IF('2012b'!W62="-","-",ROUND('2012b'!W62*'2013'!$Z62,2))</f>
        <v>-</v>
      </c>
      <c r="X62" s="98" t="str">
        <f>IF('2012b'!X62="-","-",ROUND('2012b'!X62*'2013'!$Z62,2))</f>
        <v>-</v>
      </c>
      <c r="Y62" s="99" t="str">
        <f>IF('2012b'!Y62="-","-",ROUND((W62+X62)/2,2))</f>
        <v>-</v>
      </c>
      <c r="Z62" s="59">
        <v>1.1283</v>
      </c>
      <c r="AA62" s="67"/>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row>
    <row r="63" spans="1:75" ht="30" customHeight="1">
      <c r="A63" s="100" t="s">
        <v>23</v>
      </c>
      <c r="B63" s="98">
        <f>IF('2012b'!B63="-","-",ROUND('2012b'!B63*'2013'!$Z63,2))</f>
        <v>373.5</v>
      </c>
      <c r="C63" s="98">
        <f>IF('2012b'!C63="-","-",ROUND('2012b'!C63*'2013'!$Z63,2))</f>
        <v>422.84</v>
      </c>
      <c r="D63" s="99">
        <f>IF('2012b'!D63="-","-",ROUND((B63+C63)/2,2))</f>
        <v>398.17</v>
      </c>
      <c r="E63" s="98">
        <f>IF('2012b'!E63="-","-",ROUND('2012b'!E63*'2013'!$Z63,2))</f>
        <v>284.09</v>
      </c>
      <c r="F63" s="98">
        <f>IF('2012b'!F63="-","-",ROUND('2012b'!F63*'2013'!$Z63,2))</f>
        <v>336.71</v>
      </c>
      <c r="G63" s="99">
        <f>IF('2012b'!G63="-","-",ROUND((E63+F63)/2,2))</f>
        <v>310.4</v>
      </c>
      <c r="H63" s="98">
        <f>IF('2012b'!H63="-","-",ROUND('2012b'!H63*'2013'!$Z63,2))</f>
        <v>228.85</v>
      </c>
      <c r="I63" s="98">
        <f>IF('2012b'!I63="-","-",ROUND('2012b'!I63*'2013'!$Z63,2))</f>
        <v>252.54</v>
      </c>
      <c r="J63" s="99">
        <f>IF('2012b'!J63="-","-",ROUND((H63+I63)/2,2))</f>
        <v>240.7</v>
      </c>
      <c r="K63" s="98">
        <f>IF('2012b'!K63="-","-",ROUND('2012b'!K63*'2013'!$Z63,2))</f>
        <v>134.15</v>
      </c>
      <c r="L63" s="98">
        <f>IF('2012b'!L63="-","-",ROUND('2012b'!L63*'2013'!$Z63,2))</f>
        <v>176.92</v>
      </c>
      <c r="M63" s="99">
        <f>IF('2012b'!M63="-","-",ROUND((K63+L63)/2,2))</f>
        <v>155.54</v>
      </c>
      <c r="N63" s="98" t="str">
        <f>IF('2012b'!N63="-","-",ROUND('2012b'!N63*'2013'!$Z63,2))</f>
        <v>-</v>
      </c>
      <c r="O63" s="98" t="str">
        <f>IF('2012b'!O63="-","-",ROUND('2012b'!O63*'2013'!$Z63,2))</f>
        <v>-</v>
      </c>
      <c r="P63" s="99" t="str">
        <f>IF('2012b'!P63="-","-",ROUND((N63+O63)/2,2))</f>
        <v>-</v>
      </c>
      <c r="Q63" s="98" t="str">
        <f>IF('2012b'!Q63="-","-",ROUND('2012b'!Q63*'2013'!$Z63,2))</f>
        <v>-</v>
      </c>
      <c r="R63" s="98" t="str">
        <f>IF('2012b'!R63="-","-",ROUND('2012b'!R63*'2013'!$Z63,2))</f>
        <v>-</v>
      </c>
      <c r="S63" s="99" t="str">
        <f>IF('2012b'!S63="-","-",ROUND((Q63+R63)/2,2))</f>
        <v>-</v>
      </c>
      <c r="T63" s="98" t="str">
        <f>IF('2012b'!T63="-","-",ROUND('2012b'!T63*'2013'!$Z63,2))</f>
        <v>-</v>
      </c>
      <c r="U63" s="98" t="str">
        <f>IF('2012b'!U63="-","-",ROUND('2012b'!U63*'2013'!$Z63,2))</f>
        <v>-</v>
      </c>
      <c r="V63" s="99" t="str">
        <f>IF('2012b'!V63="-","-",ROUND((T63+U63)/2,2))</f>
        <v>-</v>
      </c>
      <c r="W63" s="98" t="str">
        <f>IF('2012b'!W63="-","-",ROUND('2012b'!W63*'2013'!$Z63,2))</f>
        <v>-</v>
      </c>
      <c r="X63" s="98" t="str">
        <f>IF('2012b'!X63="-","-",ROUND('2012b'!X63*'2013'!$Z63,2))</f>
        <v>-</v>
      </c>
      <c r="Y63" s="99" t="str">
        <f>IF('2012b'!Y63="-","-",ROUND((W63+X63)/2,2))</f>
        <v>-</v>
      </c>
      <c r="Z63" s="59">
        <v>1.1283</v>
      </c>
      <c r="AA63" s="67"/>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row>
    <row r="64" spans="1:75" ht="30" customHeight="1">
      <c r="A64" s="101" t="s">
        <v>24</v>
      </c>
      <c r="B64" s="102">
        <f>IF('2012b'!B64="-","-",ROUND('2012b'!B64*'2013'!$Z64,2))</f>
        <v>169.02</v>
      </c>
      <c r="C64" s="102">
        <f>IF('2012b'!C64="-","-",ROUND('2012b'!C64*'2013'!$Z64,2))</f>
        <v>205.84</v>
      </c>
      <c r="D64" s="103">
        <f>IF('2012b'!D64="-","-",ROUND((B64+C64)/2,2))</f>
        <v>187.43</v>
      </c>
      <c r="E64" s="102">
        <f>IF('2012b'!E64="-","-",ROUND('2012b'!E64*'2013'!$Z64,2))</f>
        <v>100.64</v>
      </c>
      <c r="F64" s="102">
        <f>IF('2012b'!F64="-","-",ROUND('2012b'!F64*'2013'!$Z64,2))</f>
        <v>123.64</v>
      </c>
      <c r="G64" s="103">
        <f>IF('2012b'!G64="-","-",ROUND((E64+F64)/2,2))</f>
        <v>112.14</v>
      </c>
      <c r="H64" s="102">
        <f>IF('2012b'!H64="-","-",ROUND('2012b'!H64*'2013'!$Z64,2))</f>
        <v>53.27</v>
      </c>
      <c r="I64" s="102">
        <f>IF('2012b'!I64="-","-",ROUND('2012b'!I64*'2013'!$Z64,2))</f>
        <v>69.71</v>
      </c>
      <c r="J64" s="103">
        <f>IF('2012b'!J64="-","-",ROUND((H64+I64)/2,2))</f>
        <v>61.49</v>
      </c>
      <c r="K64" s="102">
        <f>IF('2012b'!K64="-","-",ROUND('2012b'!K64*'2013'!$Z64,2))</f>
        <v>53.27</v>
      </c>
      <c r="L64" s="102">
        <f>IF('2012b'!L64="-","-",ROUND('2012b'!L64*'2013'!$Z64,2))</f>
        <v>69.71</v>
      </c>
      <c r="M64" s="103">
        <f>IF('2012b'!M64="-","-",ROUND((K64+L64)/2,2))</f>
        <v>61.49</v>
      </c>
      <c r="N64" s="102">
        <f>IF('2012b'!N64="-","-",ROUND('2012b'!N64*'2013'!$Z64,2))</f>
        <v>94.7</v>
      </c>
      <c r="O64" s="102">
        <f>IF('2012b'!O64="-","-",ROUND('2012b'!O64*'2013'!$Z64,2))</f>
        <v>97.99</v>
      </c>
      <c r="P64" s="103">
        <f>IF('2012b'!P64="-","-",ROUND((N64+O64)/2,2))</f>
        <v>96.35</v>
      </c>
      <c r="Q64" s="102">
        <f>IF('2012b'!Q64="-","-",ROUND('2012b'!Q64*'2013'!$Z64,2))</f>
        <v>60.49</v>
      </c>
      <c r="R64" s="102">
        <f>IF('2012b'!R64="-","-",ROUND('2012b'!R64*'2013'!$Z64,2))</f>
        <v>74.96</v>
      </c>
      <c r="S64" s="103">
        <f>IF('2012b'!S64="-","-",ROUND((Q64+R64)/2,2))</f>
        <v>67.73</v>
      </c>
      <c r="T64" s="102">
        <f>IF('2012b'!T64="-","-",ROUND('2012b'!T64*'2013'!$Z64,2))</f>
        <v>49.97</v>
      </c>
      <c r="U64" s="102">
        <f>IF('2012b'!U64="-","-",ROUND('2012b'!U64*'2013'!$Z64,2))</f>
        <v>58.51</v>
      </c>
      <c r="V64" s="103">
        <f>IF('2012b'!V64="-","-",ROUND((T64+U64)/2,2))</f>
        <v>54.24</v>
      </c>
      <c r="W64" s="102">
        <f>IF('2012b'!W64="-","-",ROUND('2012b'!W64*'2013'!$Z64,2))</f>
        <v>32.24</v>
      </c>
      <c r="X64" s="102">
        <f>IF('2012b'!X64="-","-",ROUND('2012b'!X64*'2013'!$Z64,2))</f>
        <v>40.75</v>
      </c>
      <c r="Y64" s="103">
        <f>IF('2012b'!Y64="-","-",ROUND((W64+X64)/2,2))</f>
        <v>36.5</v>
      </c>
      <c r="Z64" s="59">
        <v>1.1283</v>
      </c>
      <c r="AA64" s="67"/>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row>
    <row r="65" spans="1:26" ht="30" customHeight="1">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104"/>
    </row>
    <row r="66" spans="1:75" s="47" customFormat="1" ht="30" customHeight="1">
      <c r="A66" s="96"/>
      <c r="B66" s="105" t="s">
        <v>31</v>
      </c>
      <c r="C66" s="105"/>
      <c r="D66" s="105"/>
      <c r="E66" s="105"/>
      <c r="F66" s="105"/>
      <c r="G66" s="105"/>
      <c r="H66" s="105"/>
      <c r="I66" s="96"/>
      <c r="J66" s="96"/>
      <c r="K66" s="96"/>
      <c r="L66" s="96"/>
      <c r="M66" s="96"/>
      <c r="N66" s="96"/>
      <c r="O66" s="96"/>
      <c r="P66" s="96"/>
      <c r="Q66" s="96"/>
      <c r="R66" s="96"/>
      <c r="S66" s="96"/>
      <c r="T66" s="96"/>
      <c r="U66" s="96"/>
      <c r="V66" s="96"/>
      <c r="W66" s="96"/>
      <c r="X66" s="96"/>
      <c r="Y66" s="96"/>
      <c r="Z66" s="104"/>
      <c r="AA66" s="45"/>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row>
    <row r="67" spans="1:75" ht="30" customHeight="1">
      <c r="A67" s="97" t="s">
        <v>19</v>
      </c>
      <c r="B67" s="98">
        <f>IF('2012b'!B67="-","-",ROUND('2012b'!B67*'2013'!$Z67,2))</f>
        <v>1279.72</v>
      </c>
      <c r="C67" s="98">
        <f>IF('2012b'!C67="-","-",ROUND('2012b'!C67*'2013'!$Z67,2))</f>
        <v>1373.55</v>
      </c>
      <c r="D67" s="99">
        <f>IF('2012b'!D67="-","-",ROUND((B67+C67)/2,2))</f>
        <v>1326.64</v>
      </c>
      <c r="E67" s="98">
        <f>IF('2012b'!E67="-","-",ROUND('2012b'!E67*'2013'!$Z67,2))</f>
        <v>986.24</v>
      </c>
      <c r="F67" s="98">
        <f>IF('2012b'!F67="-","-",ROUND('2012b'!F67*'2013'!$Z67,2))</f>
        <v>1085</v>
      </c>
      <c r="G67" s="99">
        <f>IF('2012b'!G67="-","-",ROUND((E67+F67)/2,2))</f>
        <v>1035.62</v>
      </c>
      <c r="H67" s="98">
        <f>IF('2012b'!H67="-","-",ROUND('2012b'!H67*'2013'!$Z67,2))</f>
        <v>774.59</v>
      </c>
      <c r="I67" s="98">
        <f>IF('2012b'!I67="-","-",ROUND('2012b'!I67*'2013'!$Z67,2))</f>
        <v>882.56</v>
      </c>
      <c r="J67" s="99">
        <f>IF('2012b'!J67="-","-",ROUND((H67+I67)/2,2))</f>
        <v>828.58</v>
      </c>
      <c r="K67" s="98" t="str">
        <f>IF('2012b'!K67="-","-",ROUND('2012b'!K67*'2013'!$Z67,2))</f>
        <v>-</v>
      </c>
      <c r="L67" s="98" t="str">
        <f>IF('2012b'!L67="-","-",ROUND('2012b'!L67*'2013'!$Z67,2))</f>
        <v>-</v>
      </c>
      <c r="M67" s="99" t="str">
        <f>IF('2012b'!M67="-","-",ROUND((K67+L67)/2,2))</f>
        <v>-</v>
      </c>
      <c r="N67" s="98" t="str">
        <f>IF('2012b'!N67="-","-",ROUND('2012b'!N67*'2013'!$Z67,2))</f>
        <v>-</v>
      </c>
      <c r="O67" s="98" t="str">
        <f>IF('2012b'!O67="-","-",ROUND('2012b'!O67*'2013'!$Z67,2))</f>
        <v>-</v>
      </c>
      <c r="P67" s="99" t="str">
        <f>IF('2012b'!P67="-","-",ROUND((N67+O67)/2,2))</f>
        <v>-</v>
      </c>
      <c r="Q67" s="98" t="str">
        <f>IF('2012b'!Q67="-","-",ROUND('2012b'!Q67*'2013'!$Z67,2))</f>
        <v>-</v>
      </c>
      <c r="R67" s="98" t="str">
        <f>IF('2012b'!R67="-","-",ROUND('2012b'!R67*'2013'!$Z67,2))</f>
        <v>-</v>
      </c>
      <c r="S67" s="99" t="str">
        <f>IF('2012b'!S67="-","-",ROUND((Q67+R67)/2,2))</f>
        <v>-</v>
      </c>
      <c r="T67" s="98" t="str">
        <f>IF('2012b'!T67="-","-",ROUND('2012b'!T67*'2013'!$Z67,2))</f>
        <v>-</v>
      </c>
      <c r="U67" s="98" t="str">
        <f>IF('2012b'!U67="-","-",ROUND('2012b'!U67*'2013'!$Z67,2))</f>
        <v>-</v>
      </c>
      <c r="V67" s="99" t="str">
        <f>IF('2012b'!V67="-","-",ROUND((T67+U67)/2,2))</f>
        <v>-</v>
      </c>
      <c r="W67" s="98" t="str">
        <f>IF('2012b'!W67="-","-",ROUND('2012b'!W67*'2013'!$Z67,2))</f>
        <v>-</v>
      </c>
      <c r="X67" s="98" t="str">
        <f>IF('2012b'!X67="-","-",ROUND('2012b'!X67*'2013'!$Z67,2))</f>
        <v>-</v>
      </c>
      <c r="Y67" s="99" t="str">
        <f>IF('2012b'!Y67="-","-",ROUND((W67+X67)/2,2))</f>
        <v>-</v>
      </c>
      <c r="Z67" s="59">
        <v>1.1283</v>
      </c>
      <c r="AA67" s="67"/>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row>
    <row r="68" spans="1:75" ht="30" customHeight="1">
      <c r="A68" s="100" t="s">
        <v>21</v>
      </c>
      <c r="B68" s="98">
        <f>IF('2012b'!B68="-","-",ROUND('2012b'!B68*'2013'!$Z68,2))</f>
        <v>860.66</v>
      </c>
      <c r="C68" s="98">
        <f>IF('2012b'!C68="-","-",ROUND('2012b'!C68*'2013'!$Z68,2))</f>
        <v>943.91</v>
      </c>
      <c r="D68" s="99">
        <f>IF('2012b'!D68="-","-",ROUND((B68+C68)/2,2))</f>
        <v>902.29</v>
      </c>
      <c r="E68" s="98">
        <f>IF('2012b'!E68="-","-",ROUND('2012b'!E68*'2013'!$Z68,2))</f>
        <v>675.86</v>
      </c>
      <c r="F68" s="98">
        <f>IF('2012b'!F68="-","-",ROUND('2012b'!F68*'2013'!$Z68,2))</f>
        <v>752.03</v>
      </c>
      <c r="G68" s="99">
        <f>IF('2012b'!G68="-","-",ROUND((E68+F68)/2,2))</f>
        <v>713.95</v>
      </c>
      <c r="H68" s="98">
        <f>IF('2012b'!H68="-","-",ROUND('2012b'!H68*'2013'!$Z68,2))</f>
        <v>488.88</v>
      </c>
      <c r="I68" s="98">
        <f>IF('2012b'!I68="-","-",ROUND('2012b'!I68*'2013'!$Z68,2))</f>
        <v>589.76</v>
      </c>
      <c r="J68" s="99">
        <f>IF('2012b'!J68="-","-",ROUND((H68+I68)/2,2))</f>
        <v>539.32</v>
      </c>
      <c r="K68" s="98" t="str">
        <f>IF('2012b'!K68="-","-",ROUND('2012b'!K68*'2013'!$Z68,2))</f>
        <v>-</v>
      </c>
      <c r="L68" s="98" t="str">
        <f>IF('2012b'!L68="-","-",ROUND('2012b'!L68*'2013'!$Z68,2))</f>
        <v>-</v>
      </c>
      <c r="M68" s="99" t="str">
        <f>IF('2012b'!M68="-","-",ROUND((K68+L68)/2,2))</f>
        <v>-</v>
      </c>
      <c r="N68" s="98" t="str">
        <f>IF('2012b'!N68="-","-",ROUND('2012b'!N68*'2013'!$Z68,2))</f>
        <v>-</v>
      </c>
      <c r="O68" s="98" t="str">
        <f>IF('2012b'!O68="-","-",ROUND('2012b'!O68*'2013'!$Z68,2))</f>
        <v>-</v>
      </c>
      <c r="P68" s="99" t="str">
        <f>IF('2012b'!P68="-","-",ROUND((N68+O68)/2,2))</f>
        <v>-</v>
      </c>
      <c r="Q68" s="98" t="str">
        <f>IF('2012b'!Q68="-","-",ROUND('2012b'!Q68*'2013'!$Z68,2))</f>
        <v>-</v>
      </c>
      <c r="R68" s="98" t="str">
        <f>IF('2012b'!R68="-","-",ROUND('2012b'!R68*'2013'!$Z68,2))</f>
        <v>-</v>
      </c>
      <c r="S68" s="99" t="str">
        <f>IF('2012b'!S68="-","-",ROUND((Q68+R68)/2,2))</f>
        <v>-</v>
      </c>
      <c r="T68" s="98" t="str">
        <f>IF('2012b'!T68="-","-",ROUND('2012b'!T68*'2013'!$Z68,2))</f>
        <v>-</v>
      </c>
      <c r="U68" s="98" t="str">
        <f>IF('2012b'!U68="-","-",ROUND('2012b'!U68*'2013'!$Z68,2))</f>
        <v>-</v>
      </c>
      <c r="V68" s="99" t="str">
        <f>IF('2012b'!V68="-","-",ROUND((T68+U68)/2,2))</f>
        <v>-</v>
      </c>
      <c r="W68" s="98" t="str">
        <f>IF('2012b'!W68="-","-",ROUND('2012b'!W68*'2013'!$Z68,2))</f>
        <v>-</v>
      </c>
      <c r="X68" s="98" t="str">
        <f>IF('2012b'!X68="-","-",ROUND('2012b'!X68*'2013'!$Z68,2))</f>
        <v>-</v>
      </c>
      <c r="Y68" s="99" t="str">
        <f>IF('2012b'!Y68="-","-",ROUND((W68+X68)/2,2))</f>
        <v>-</v>
      </c>
      <c r="Z68" s="59">
        <v>1.1283</v>
      </c>
      <c r="AA68" s="67"/>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row>
    <row r="69" spans="1:75" ht="30" customHeight="1">
      <c r="A69" s="100" t="s">
        <v>22</v>
      </c>
      <c r="B69" s="98">
        <f>IF('2012b'!B69="-","-",ROUND('2012b'!B69*'2013'!$Z69,2))</f>
        <v>528.39</v>
      </c>
      <c r="C69" s="98">
        <f>IF('2012b'!C69="-","-",ROUND('2012b'!C69*'2013'!$Z69,2))</f>
        <v>594</v>
      </c>
      <c r="D69" s="99">
        <f>IF('2012b'!D69="-","-",ROUND((B69+C69)/2,2))</f>
        <v>561.2</v>
      </c>
      <c r="E69" s="98">
        <f>IF('2012b'!E69="-","-",ROUND('2012b'!E69*'2013'!$Z69,2))</f>
        <v>418.34</v>
      </c>
      <c r="F69" s="98">
        <f>IF('2012b'!F69="-","-",ROUND('2012b'!F69*'2013'!$Z69,2))</f>
        <v>466.3</v>
      </c>
      <c r="G69" s="99">
        <f>IF('2012b'!G69="-","-",ROUND((E69+F69)/2,2))</f>
        <v>442.32</v>
      </c>
      <c r="H69" s="98">
        <f>IF('2012b'!H69="-","-",ROUND('2012b'!H69*'2013'!$Z69,2))</f>
        <v>295.59</v>
      </c>
      <c r="I69" s="98">
        <f>IF('2012b'!I69="-","-",ROUND('2012b'!I69*'2013'!$Z69,2))</f>
        <v>355.56</v>
      </c>
      <c r="J69" s="99">
        <f>IF('2012b'!J69="-","-",ROUND((H69+I69)/2,2))</f>
        <v>325.58</v>
      </c>
      <c r="K69" s="98" t="str">
        <f>IF('2012b'!K69="-","-",ROUND('2012b'!K69*'2013'!$Z69,2))</f>
        <v>-</v>
      </c>
      <c r="L69" s="98" t="str">
        <f>IF('2012b'!L69="-","-",ROUND('2012b'!L69*'2013'!$Z69,2))</f>
        <v>-</v>
      </c>
      <c r="M69" s="99" t="str">
        <f>IF('2012b'!M69="-","-",ROUND((K69+L69)/2,2))</f>
        <v>-</v>
      </c>
      <c r="N69" s="98" t="str">
        <f>IF('2012b'!N69="-","-",ROUND('2012b'!N69*'2013'!$Z69,2))</f>
        <v>-</v>
      </c>
      <c r="O69" s="98" t="str">
        <f>IF('2012b'!O69="-","-",ROUND('2012b'!O69*'2013'!$Z69,2))</f>
        <v>-</v>
      </c>
      <c r="P69" s="99" t="str">
        <f>IF('2012b'!P69="-","-",ROUND((N69+O69)/2,2))</f>
        <v>-</v>
      </c>
      <c r="Q69" s="98" t="str">
        <f>IF('2012b'!Q69="-","-",ROUND('2012b'!Q69*'2013'!$Z69,2))</f>
        <v>-</v>
      </c>
      <c r="R69" s="98" t="str">
        <f>IF('2012b'!R69="-","-",ROUND('2012b'!R69*'2013'!$Z69,2))</f>
        <v>-</v>
      </c>
      <c r="S69" s="99" t="str">
        <f>IF('2012b'!S69="-","-",ROUND((Q69+R69)/2,2))</f>
        <v>-</v>
      </c>
      <c r="T69" s="98" t="str">
        <f>IF('2012b'!T69="-","-",ROUND('2012b'!T69*'2013'!$Z69,2))</f>
        <v>-</v>
      </c>
      <c r="U69" s="98" t="str">
        <f>IF('2012b'!U69="-","-",ROUND('2012b'!U69*'2013'!$Z69,2))</f>
        <v>-</v>
      </c>
      <c r="V69" s="99" t="str">
        <f>IF('2012b'!V69="-","-",ROUND((T69+U69)/2,2))</f>
        <v>-</v>
      </c>
      <c r="W69" s="98" t="str">
        <f>IF('2012b'!W69="-","-",ROUND('2012b'!W69*'2013'!$Z69,2))</f>
        <v>-</v>
      </c>
      <c r="X69" s="98" t="str">
        <f>IF('2012b'!X69="-","-",ROUND('2012b'!X69*'2013'!$Z69,2))</f>
        <v>-</v>
      </c>
      <c r="Y69" s="99" t="str">
        <f>IF('2012b'!Y69="-","-",ROUND((W69+X69)/2,2))</f>
        <v>-</v>
      </c>
      <c r="Z69" s="59">
        <v>1.1283</v>
      </c>
      <c r="AA69" s="67"/>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row>
    <row r="70" spans="1:75" ht="30" customHeight="1">
      <c r="A70" s="100" t="s">
        <v>23</v>
      </c>
      <c r="B70" s="98">
        <f>IF('2012b'!B70="-","-",ROUND('2012b'!B70*'2013'!$Z70,2))</f>
        <v>362.62</v>
      </c>
      <c r="C70" s="98">
        <f>IF('2012b'!C70="-","-",ROUND('2012b'!C70*'2013'!$Z70,2))</f>
        <v>400.69</v>
      </c>
      <c r="D70" s="99">
        <f>IF('2012b'!D70="-","-",ROUND((B70+C70)/2,2))</f>
        <v>381.66</v>
      </c>
      <c r="E70" s="98">
        <f>IF('2012b'!E70="-","-",ROUND('2012b'!E70*'2013'!$Z70,2))</f>
        <v>251.85</v>
      </c>
      <c r="F70" s="98">
        <f>IF('2012b'!F70="-","-",ROUND('2012b'!F70*'2013'!$Z70,2))</f>
        <v>304.07</v>
      </c>
      <c r="G70" s="99">
        <f>IF('2012b'!G70="-","-",ROUND((E70+F70)/2,2))</f>
        <v>277.96</v>
      </c>
      <c r="H70" s="98">
        <f>IF('2012b'!H70="-","-",ROUND('2012b'!H70*'2013'!$Z70,2))</f>
        <v>143.91</v>
      </c>
      <c r="I70" s="98">
        <f>IF('2012b'!I70="-","-",ROUND('2012b'!I70*'2013'!$Z70,2))</f>
        <v>193.31</v>
      </c>
      <c r="J70" s="99">
        <f>IF('2012b'!J70="-","-",ROUND((H70+I70)/2,2))</f>
        <v>168.61</v>
      </c>
      <c r="K70" s="98">
        <f>IF('2012b'!K70="-","-",ROUND('2012b'!K70*'2013'!$Z70,2))</f>
        <v>103.69</v>
      </c>
      <c r="L70" s="98">
        <f>IF('2012b'!L70="-","-",ROUND('2012b'!L70*'2013'!$Z70,2))</f>
        <v>126.98</v>
      </c>
      <c r="M70" s="99">
        <f>IF('2012b'!M70="-","-",ROUND((K70+L70)/2,2))</f>
        <v>115.34</v>
      </c>
      <c r="N70" s="98">
        <f>IF('2012b'!N70="-","-",ROUND('2012b'!N70*'2013'!$Z70,2))</f>
        <v>143.91</v>
      </c>
      <c r="O70" s="98">
        <f>IF('2012b'!O70="-","-",ROUND('2012b'!O70*'2013'!$Z70,2))</f>
        <v>197.52</v>
      </c>
      <c r="P70" s="99">
        <f>IF('2012b'!P70="-","-",ROUND((N70+O70)/2,2))</f>
        <v>170.72</v>
      </c>
      <c r="Q70" s="98">
        <f>IF('2012b'!Q70="-","-",ROUND('2012b'!Q70*'2013'!$Z70,2))</f>
        <v>112.88</v>
      </c>
      <c r="R70" s="98">
        <f>IF('2012b'!R70="-","-",ROUND('2012b'!R70*'2013'!$Z70,2))</f>
        <v>138.3</v>
      </c>
      <c r="S70" s="99">
        <f>IF('2012b'!S70="-","-",ROUND((Q70+R70)/2,2))</f>
        <v>125.59</v>
      </c>
      <c r="T70" s="98">
        <f>IF('2012b'!T70="-","-",ROUND('2012b'!T70*'2013'!$Z70,2))</f>
        <v>72.67</v>
      </c>
      <c r="U70" s="98">
        <f>IF('2012b'!U70="-","-",ROUND('2012b'!U70*'2013'!$Z70,2))</f>
        <v>112.88</v>
      </c>
      <c r="V70" s="99">
        <f>IF('2012b'!V70="-","-",ROUND((T70+U70)/2,2))</f>
        <v>92.78</v>
      </c>
      <c r="W70" s="98">
        <f>IF('2012b'!W70="-","-",ROUND('2012b'!W70*'2013'!$Z70,2))</f>
        <v>55.04</v>
      </c>
      <c r="X70" s="98">
        <f>IF('2012b'!X70="-","-",ROUND('2012b'!X70*'2013'!$Z70,2))</f>
        <v>72.67</v>
      </c>
      <c r="Y70" s="99">
        <f>IF('2012b'!Y70="-","-",ROUND((W70+X70)/2,2))</f>
        <v>63.86</v>
      </c>
      <c r="Z70" s="59">
        <v>1.1283</v>
      </c>
      <c r="AA70" s="67"/>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row>
    <row r="71" spans="1:75" ht="30" customHeight="1">
      <c r="A71" s="101" t="s">
        <v>24</v>
      </c>
      <c r="B71" s="102">
        <f>IF('2012b'!B71="-","-",ROUND('2012b'!B71*'2013'!$Z71,2))</f>
        <v>134.06</v>
      </c>
      <c r="C71" s="102">
        <f>IF('2012b'!C71="-","-",ROUND('2012b'!C71*'2013'!$Z71,2))</f>
        <v>172.1</v>
      </c>
      <c r="D71" s="103">
        <f>IF('2012b'!D71="-","-",ROUND((B71+C71)/2,2))</f>
        <v>153.08</v>
      </c>
      <c r="E71" s="102">
        <f>IF('2012b'!E71="-","-",ROUND('2012b'!E71*'2013'!$Z71,2))</f>
        <v>95.94</v>
      </c>
      <c r="F71" s="102">
        <f>IF('2012b'!F71="-","-",ROUND('2012b'!F71*'2013'!$Z71,2))</f>
        <v>132.63</v>
      </c>
      <c r="G71" s="103">
        <f>IF('2012b'!G71="-","-",ROUND((E71+F71)/2,2))</f>
        <v>114.29</v>
      </c>
      <c r="H71" s="102">
        <f>IF('2012b'!H71="-","-",ROUND('2012b'!H71*'2013'!$Z71,2))</f>
        <v>74.78</v>
      </c>
      <c r="I71" s="102">
        <f>IF('2012b'!I71="-","-",ROUND('2012b'!I71*'2013'!$Z71,2))</f>
        <v>90.33</v>
      </c>
      <c r="J71" s="103">
        <f>IF('2012b'!J71="-","-",ROUND((H71+I71)/2,2))</f>
        <v>82.56</v>
      </c>
      <c r="K71" s="102">
        <f>IF('2012b'!K71="-","-",ROUND('2012b'!K71*'2013'!$Z71,2))</f>
        <v>57.14</v>
      </c>
      <c r="L71" s="102">
        <f>IF('2012b'!L71="-","-",ROUND('2012b'!L71*'2013'!$Z71,2))</f>
        <v>74.78</v>
      </c>
      <c r="M71" s="103">
        <f>IF('2012b'!M71="-","-",ROUND((K71+L71)/2,2))</f>
        <v>65.96</v>
      </c>
      <c r="N71" s="102">
        <f>IF('2012b'!N71="-","-",ROUND('2012b'!N71*'2013'!$Z71,2))</f>
        <v>80.43</v>
      </c>
      <c r="O71" s="102">
        <f>IF('2012b'!O71="-","-",ROUND('2012b'!O71*'2013'!$Z71,2))</f>
        <v>87.48</v>
      </c>
      <c r="P71" s="103">
        <f>IF('2012b'!P71="-","-",ROUND((N71+O71)/2,2))</f>
        <v>83.96</v>
      </c>
      <c r="Q71" s="102">
        <f>IF('2012b'!Q71="-","-",ROUND('2012b'!Q71*'2013'!$Z71,2))</f>
        <v>50.76</v>
      </c>
      <c r="R71" s="102">
        <f>IF('2012b'!R71="-","-",ROUND('2012b'!R71*'2013'!$Z71,2))</f>
        <v>80.43</v>
      </c>
      <c r="S71" s="103">
        <f>IF('2012b'!S71="-","-",ROUND((Q71+R71)/2,2))</f>
        <v>65.6</v>
      </c>
      <c r="T71" s="102">
        <f>IF('2012b'!T71="-","-",ROUND('2012b'!T71*'2013'!$Z71,2))</f>
        <v>41.63</v>
      </c>
      <c r="U71" s="102">
        <f>IF('2012b'!U71="-","-",ROUND('2012b'!U71*'2013'!$Z71,2))</f>
        <v>50.76</v>
      </c>
      <c r="V71" s="103">
        <f>IF('2012b'!V71="-","-",ROUND((T71+U71)/2,2))</f>
        <v>46.2</v>
      </c>
      <c r="W71" s="102">
        <f>IF('2012b'!W71="-","-",ROUND('2012b'!W71*'2013'!$Z71,2))</f>
        <v>30.33</v>
      </c>
      <c r="X71" s="102">
        <f>IF('2012b'!X71="-","-",ROUND('2012b'!X71*'2013'!$Z71,2))</f>
        <v>41.63</v>
      </c>
      <c r="Y71" s="103">
        <f>IF('2012b'!Y71="-","-",ROUND((W71+X71)/2,2))</f>
        <v>35.98</v>
      </c>
      <c r="Z71" s="59">
        <v>1.1283</v>
      </c>
      <c r="AA71" s="67"/>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row>
    <row r="72" spans="1:26" ht="30" customHeight="1">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104"/>
    </row>
    <row r="73" spans="1:75" s="47" customFormat="1" ht="30" customHeight="1">
      <c r="A73" s="96"/>
      <c r="B73" s="106" t="s">
        <v>32</v>
      </c>
      <c r="C73" s="106"/>
      <c r="D73" s="106"/>
      <c r="E73" s="106"/>
      <c r="F73" s="106"/>
      <c r="G73" s="96"/>
      <c r="H73" s="96"/>
      <c r="I73" s="96"/>
      <c r="J73" s="96"/>
      <c r="K73" s="96"/>
      <c r="L73" s="96"/>
      <c r="M73" s="96"/>
      <c r="N73" s="96"/>
      <c r="O73" s="96"/>
      <c r="P73" s="96"/>
      <c r="Q73" s="96"/>
      <c r="R73" s="96"/>
      <c r="S73" s="96"/>
      <c r="T73" s="96"/>
      <c r="U73" s="96"/>
      <c r="V73" s="96"/>
      <c r="W73" s="96"/>
      <c r="X73" s="96"/>
      <c r="Y73" s="96"/>
      <c r="Z73" s="104"/>
      <c r="AA73" s="45"/>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row>
    <row r="74" spans="1:75" ht="30" customHeight="1">
      <c r="A74" s="97" t="s">
        <v>19</v>
      </c>
      <c r="B74" s="98" t="str">
        <f>IF('2012b'!B74="-","-",ROUND('2012b'!B74*'2013'!$Z74,2))</f>
        <v>-</v>
      </c>
      <c r="C74" s="98" t="str">
        <f>IF('2012b'!C74="-","-",ROUND('2012b'!C74*'2013'!$Z74,2))</f>
        <v>-</v>
      </c>
      <c r="D74" s="99" t="str">
        <f>IF('2012b'!D74="-","-",ROUND((B74+C74)/2,2))</f>
        <v>-</v>
      </c>
      <c r="E74" s="98" t="str">
        <f>IF('2012b'!E74="-","-",ROUND('2012b'!E74*'2013'!$Z74,2))</f>
        <v>-</v>
      </c>
      <c r="F74" s="98" t="str">
        <f>IF('2012b'!F74="-","-",ROUND('2012b'!F74*'2013'!$Z74,2))</f>
        <v>-</v>
      </c>
      <c r="G74" s="99" t="str">
        <f>IF('2012b'!G74="-","-",ROUND((E74+F74)/2,2))</f>
        <v>-</v>
      </c>
      <c r="H74" s="98" t="str">
        <f>IF('2012b'!H74="-","-",ROUND('2012b'!H74*'2013'!$Z74,2))</f>
        <v>-</v>
      </c>
      <c r="I74" s="98" t="str">
        <f>IF('2012b'!I74="-","-",ROUND('2012b'!I74*'2013'!$Z74,2))</f>
        <v>-</v>
      </c>
      <c r="J74" s="99" t="str">
        <f>IF('2012b'!J74="-","-",ROUND((H74+I74)/2,2))</f>
        <v>-</v>
      </c>
      <c r="K74" s="98" t="str">
        <f>IF('2012b'!K74="-","-",ROUND('2012b'!K74*'2013'!$Z74,2))</f>
        <v>-</v>
      </c>
      <c r="L74" s="98" t="str">
        <f>IF('2012b'!L74="-","-",ROUND('2012b'!L74*'2013'!$Z74,2))</f>
        <v>-</v>
      </c>
      <c r="M74" s="99" t="str">
        <f>IF('2012b'!M74="-","-",ROUND((K74+L74)/2,2))</f>
        <v>-</v>
      </c>
      <c r="N74" s="98" t="str">
        <f>IF('2012b'!N74="-","-",ROUND('2012b'!N74*'2013'!$Z74,2))</f>
        <v>-</v>
      </c>
      <c r="O74" s="98" t="str">
        <f>IF('2012b'!O74="-","-",ROUND('2012b'!O74*'2013'!$Z74,2))</f>
        <v>-</v>
      </c>
      <c r="P74" s="99" t="str">
        <f>IF('2012b'!P74="-","-",ROUND((N74+O74)/2,2))</f>
        <v>-</v>
      </c>
      <c r="Q74" s="98" t="str">
        <f>IF('2012b'!Q74="-","-",ROUND('2012b'!Q74*'2013'!$Z74,2))</f>
        <v>-</v>
      </c>
      <c r="R74" s="98" t="str">
        <f>IF('2012b'!R74="-","-",ROUND('2012b'!R74*'2013'!$Z74,2))</f>
        <v>-</v>
      </c>
      <c r="S74" s="99" t="str">
        <f>IF('2012b'!S74="-","-",ROUND((Q74+R74)/2,2))</f>
        <v>-</v>
      </c>
      <c r="T74" s="98" t="str">
        <f>IF('2012b'!T74="-","-",ROUND('2012b'!T74*'2013'!$Z74,2))</f>
        <v>-</v>
      </c>
      <c r="U74" s="98" t="str">
        <f>IF('2012b'!U74="-","-",ROUND('2012b'!U74*'2013'!$Z74,2))</f>
        <v>-</v>
      </c>
      <c r="V74" s="99" t="str">
        <f>IF('2012b'!V74="-","-",ROUND((T74+U74)/2,2))</f>
        <v>-</v>
      </c>
      <c r="W74" s="98" t="str">
        <f>IF('2012b'!W74="-","-",ROUND('2012b'!W74*'2013'!$Z74,2))</f>
        <v>-</v>
      </c>
      <c r="X74" s="98" t="str">
        <f>IF('2012b'!X74="-","-",ROUND('2012b'!X74*'2013'!$Z74,2))</f>
        <v>-</v>
      </c>
      <c r="Y74" s="99" t="str">
        <f>IF('2012b'!Y74="-","-",ROUND((W74+X74)/2,2))</f>
        <v>-</v>
      </c>
      <c r="Z74" s="59">
        <v>1.1283</v>
      </c>
      <c r="AA74" s="67"/>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row>
    <row r="75" spans="1:75" ht="30" customHeight="1">
      <c r="A75" s="100" t="s">
        <v>21</v>
      </c>
      <c r="B75" s="98" t="str">
        <f>IF('2012b'!B75="-","-",ROUND('2012b'!B75*'2013'!$Z75,2))</f>
        <v>-</v>
      </c>
      <c r="C75" s="98" t="str">
        <f>IF('2012b'!C75="-","-",ROUND('2012b'!C75*'2013'!$Z75,2))</f>
        <v>-</v>
      </c>
      <c r="D75" s="99" t="str">
        <f>IF('2012b'!D75="-","-",ROUND((B75+C75)/2,2))</f>
        <v>-</v>
      </c>
      <c r="E75" s="98" t="str">
        <f>IF('2012b'!E75="-","-",ROUND('2012b'!E75*'2013'!$Z75,2))</f>
        <v>-</v>
      </c>
      <c r="F75" s="98" t="str">
        <f>IF('2012b'!F75="-","-",ROUND('2012b'!F75*'2013'!$Z75,2))</f>
        <v>-</v>
      </c>
      <c r="G75" s="99" t="str">
        <f>IF('2012b'!G75="-","-",ROUND((E75+F75)/2,2))</f>
        <v>-</v>
      </c>
      <c r="H75" s="98" t="str">
        <f>IF('2012b'!H75="-","-",ROUND('2012b'!H75*'2013'!$Z75,2))</f>
        <v>-</v>
      </c>
      <c r="I75" s="98" t="str">
        <f>IF('2012b'!I75="-","-",ROUND('2012b'!I75*'2013'!$Z75,2))</f>
        <v>-</v>
      </c>
      <c r="J75" s="99" t="str">
        <f>IF('2012b'!J75="-","-",ROUND((H75+I75)/2,2))</f>
        <v>-</v>
      </c>
      <c r="K75" s="98" t="str">
        <f>IF('2012b'!K75="-","-",ROUND('2012b'!K75*'2013'!$Z75,2))</f>
        <v>-</v>
      </c>
      <c r="L75" s="98" t="str">
        <f>IF('2012b'!L75="-","-",ROUND('2012b'!L75*'2013'!$Z75,2))</f>
        <v>-</v>
      </c>
      <c r="M75" s="99" t="str">
        <f>IF('2012b'!M75="-","-",ROUND((K75+L75)/2,2))</f>
        <v>-</v>
      </c>
      <c r="N75" s="98" t="str">
        <f>IF('2012b'!N75="-","-",ROUND('2012b'!N75*'2013'!$Z75,2))</f>
        <v>-</v>
      </c>
      <c r="O75" s="98" t="str">
        <f>IF('2012b'!O75="-","-",ROUND('2012b'!O75*'2013'!$Z75,2))</f>
        <v>-</v>
      </c>
      <c r="P75" s="99" t="str">
        <f>IF('2012b'!P75="-","-",ROUND((N75+O75)/2,2))</f>
        <v>-</v>
      </c>
      <c r="Q75" s="98" t="str">
        <f>IF('2012b'!Q75="-","-",ROUND('2012b'!Q75*'2013'!$Z75,2))</f>
        <v>-</v>
      </c>
      <c r="R75" s="98" t="str">
        <f>IF('2012b'!R75="-","-",ROUND('2012b'!R75*'2013'!$Z75,2))</f>
        <v>-</v>
      </c>
      <c r="S75" s="99" t="str">
        <f>IF('2012b'!S75="-","-",ROUND((Q75+R75)/2,2))</f>
        <v>-</v>
      </c>
      <c r="T75" s="98" t="str">
        <f>IF('2012b'!T75="-","-",ROUND('2012b'!T75*'2013'!$Z75,2))</f>
        <v>-</v>
      </c>
      <c r="U75" s="98" t="str">
        <f>IF('2012b'!U75="-","-",ROUND('2012b'!U75*'2013'!$Z75,2))</f>
        <v>-</v>
      </c>
      <c r="V75" s="99" t="str">
        <f>IF('2012b'!V75="-","-",ROUND((T75+U75)/2,2))</f>
        <v>-</v>
      </c>
      <c r="W75" s="98" t="str">
        <f>IF('2012b'!W75="-","-",ROUND('2012b'!W75*'2013'!$Z75,2))</f>
        <v>-</v>
      </c>
      <c r="X75" s="98" t="str">
        <f>IF('2012b'!X75="-","-",ROUND('2012b'!X75*'2013'!$Z75,2))</f>
        <v>-</v>
      </c>
      <c r="Y75" s="99" t="str">
        <f>IF('2012b'!Y75="-","-",ROUND((W75+X75)/2,2))</f>
        <v>-</v>
      </c>
      <c r="Z75" s="59">
        <v>1.1283</v>
      </c>
      <c r="AA75" s="67"/>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row>
    <row r="76" spans="1:75" ht="30" customHeight="1">
      <c r="A76" s="100" t="s">
        <v>22</v>
      </c>
      <c r="B76" s="98">
        <f>IF('2012b'!B76="-","-",ROUND('2012b'!B76*'2013'!$Z76,2))</f>
        <v>592.89</v>
      </c>
      <c r="C76" s="98">
        <f>IF('2012b'!C76="-","-",ROUND('2012b'!C76*'2013'!$Z76,2))</f>
        <v>681.84</v>
      </c>
      <c r="D76" s="99">
        <f>IF('2012b'!D76="-","-",ROUND((B76+C76)/2,2))</f>
        <v>637.37</v>
      </c>
      <c r="E76" s="98">
        <f>IF('2012b'!E76="-","-",ROUND('2012b'!E76*'2013'!$Z76,2))</f>
        <v>431.02</v>
      </c>
      <c r="F76" s="98">
        <f>IF('2012b'!F76="-","-",ROUND('2012b'!F76*'2013'!$Z76,2))</f>
        <v>530.45</v>
      </c>
      <c r="G76" s="99">
        <f>IF('2012b'!G76="-","-",ROUND((E76+F76)/2,2))</f>
        <v>480.74</v>
      </c>
      <c r="H76" s="98" t="str">
        <f>IF('2012b'!H76="-","-",ROUND('2012b'!H76*'2013'!$Z76,2))</f>
        <v>-</v>
      </c>
      <c r="I76" s="98" t="str">
        <f>IF('2012b'!I76="-","-",ROUND('2012b'!I76*'2013'!$Z76,2))</f>
        <v>-</v>
      </c>
      <c r="J76" s="99" t="str">
        <f>IF('2012b'!J76="-","-",ROUND((H76+I76)/2,2))</f>
        <v>-</v>
      </c>
      <c r="K76" s="98" t="str">
        <f>IF('2012b'!K76="-","-",ROUND('2012b'!K76*'2013'!$Z76,2))</f>
        <v>-</v>
      </c>
      <c r="L76" s="98" t="str">
        <f>IF('2012b'!L76="-","-",ROUND('2012b'!L76*'2013'!$Z76,2))</f>
        <v>-</v>
      </c>
      <c r="M76" s="99" t="str">
        <f>IF('2012b'!M76="-","-",ROUND((K76+L76)/2,2))</f>
        <v>-</v>
      </c>
      <c r="N76" s="98" t="str">
        <f>IF('2012b'!N76="-","-",ROUND('2012b'!N76*'2013'!$Z76,2))</f>
        <v>-</v>
      </c>
      <c r="O76" s="98" t="str">
        <f>IF('2012b'!O76="-","-",ROUND('2012b'!O76*'2013'!$Z76,2))</f>
        <v>-</v>
      </c>
      <c r="P76" s="99" t="str">
        <f>IF('2012b'!P76="-","-",ROUND((N76+O76)/2,2))</f>
        <v>-</v>
      </c>
      <c r="Q76" s="98" t="str">
        <f>IF('2012b'!Q76="-","-",ROUND('2012b'!Q76*'2013'!$Z76,2))</f>
        <v>-</v>
      </c>
      <c r="R76" s="98" t="str">
        <f>IF('2012b'!R76="-","-",ROUND('2012b'!R76*'2013'!$Z76,2))</f>
        <v>-</v>
      </c>
      <c r="S76" s="99" t="str">
        <f>IF('2012b'!S76="-","-",ROUND((Q76+R76)/2,2))</f>
        <v>-</v>
      </c>
      <c r="T76" s="98" t="str">
        <f>IF('2012b'!T76="-","-",ROUND('2012b'!T76*'2013'!$Z76,2))</f>
        <v>-</v>
      </c>
      <c r="U76" s="98" t="str">
        <f>IF('2012b'!U76="-","-",ROUND('2012b'!U76*'2013'!$Z76,2))</f>
        <v>-</v>
      </c>
      <c r="V76" s="99" t="str">
        <f>IF('2012b'!V76="-","-",ROUND((T76+U76)/2,2))</f>
        <v>-</v>
      </c>
      <c r="W76" s="98" t="str">
        <f>IF('2012b'!W76="-","-",ROUND('2012b'!W76*'2013'!$Z76,2))</f>
        <v>-</v>
      </c>
      <c r="X76" s="98" t="str">
        <f>IF('2012b'!X76="-","-",ROUND('2012b'!X76*'2013'!$Z76,2))</f>
        <v>-</v>
      </c>
      <c r="Y76" s="99" t="str">
        <f>IF('2012b'!Y76="-","-",ROUND((W76+X76)/2,2))</f>
        <v>-</v>
      </c>
      <c r="Z76" s="59">
        <v>1.1283</v>
      </c>
      <c r="AA76" s="67"/>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row>
    <row r="77" spans="1:75" ht="30" customHeight="1">
      <c r="A77" s="100" t="s">
        <v>23</v>
      </c>
      <c r="B77" s="98">
        <f>IF('2012b'!B77="-","-",ROUND('2012b'!B77*'2013'!$Z77,2))</f>
        <v>423.48</v>
      </c>
      <c r="C77" s="98">
        <f>IF('2012b'!C77="-","-",ROUND('2012b'!C77*'2013'!$Z77,2))</f>
        <v>473.5</v>
      </c>
      <c r="D77" s="99">
        <f>IF('2012b'!D77="-","-",ROUND((B77+C77)/2,2))</f>
        <v>448.49</v>
      </c>
      <c r="E77" s="98">
        <f>IF('2012b'!E77="-","-",ROUND('2012b'!E77*'2013'!$Z77,2))</f>
        <v>297.26</v>
      </c>
      <c r="F77" s="98">
        <f>IF('2012b'!F77="-","-",ROUND('2012b'!F77*'2013'!$Z77,2))</f>
        <v>358.42</v>
      </c>
      <c r="G77" s="99">
        <f>IF('2012b'!G77="-","-",ROUND((E77+F77)/2,2))</f>
        <v>327.84</v>
      </c>
      <c r="H77" s="98" t="str">
        <f>IF('2012b'!H77="-","-",ROUND('2012b'!H77*'2013'!$Z77,2))</f>
        <v>-</v>
      </c>
      <c r="I77" s="98" t="str">
        <f>IF('2012b'!I77="-","-",ROUND('2012b'!I77*'2013'!$Z77,2))</f>
        <v>-</v>
      </c>
      <c r="J77" s="99" t="str">
        <f>IF('2012b'!J77="-","-",ROUND((H77+I77)/2,2))</f>
        <v>-</v>
      </c>
      <c r="K77" s="98" t="str">
        <f>IF('2012b'!K77="-","-",ROUND('2012b'!K77*'2013'!$Z77,2))</f>
        <v>-</v>
      </c>
      <c r="L77" s="98" t="str">
        <f>IF('2012b'!L77="-","-",ROUND('2012b'!L77*'2013'!$Z77,2))</f>
        <v>-</v>
      </c>
      <c r="M77" s="99" t="str">
        <f>IF('2012b'!M77="-","-",ROUND((K77+L77)/2,2))</f>
        <v>-</v>
      </c>
      <c r="N77" s="98" t="str">
        <f>IF('2012b'!N77="-","-",ROUND('2012b'!N77*'2013'!$Z77,2))</f>
        <v>-</v>
      </c>
      <c r="O77" s="98" t="str">
        <f>IF('2012b'!O77="-","-",ROUND('2012b'!O77*'2013'!$Z77,2))</f>
        <v>-</v>
      </c>
      <c r="P77" s="99" t="str">
        <f>IF('2012b'!P77="-","-",ROUND((N77+O77)/2,2))</f>
        <v>-</v>
      </c>
      <c r="Q77" s="98" t="str">
        <f>IF('2012b'!Q77="-","-",ROUND('2012b'!Q77*'2013'!$Z77,2))</f>
        <v>-</v>
      </c>
      <c r="R77" s="98" t="str">
        <f>IF('2012b'!R77="-","-",ROUND('2012b'!R77*'2013'!$Z77,2))</f>
        <v>-</v>
      </c>
      <c r="S77" s="99" t="str">
        <f>IF('2012b'!S77="-","-",ROUND((Q77+R77)/2,2))</f>
        <v>-</v>
      </c>
      <c r="T77" s="98" t="str">
        <f>IF('2012b'!T77="-","-",ROUND('2012b'!T77*'2013'!$Z77,2))</f>
        <v>-</v>
      </c>
      <c r="U77" s="98" t="str">
        <f>IF('2012b'!U77="-","-",ROUND('2012b'!U77*'2013'!$Z77,2))</f>
        <v>-</v>
      </c>
      <c r="V77" s="99" t="str">
        <f>IF('2012b'!V77="-","-",ROUND((T77+U77)/2,2))</f>
        <v>-</v>
      </c>
      <c r="W77" s="98" t="str">
        <f>IF('2012b'!W77="-","-",ROUND('2012b'!W77*'2013'!$Z77,2))</f>
        <v>-</v>
      </c>
      <c r="X77" s="98" t="str">
        <f>IF('2012b'!X77="-","-",ROUND('2012b'!X77*'2013'!$Z77,2))</f>
        <v>-</v>
      </c>
      <c r="Y77" s="99" t="str">
        <f>IF('2012b'!Y77="-","-",ROUND((W77+X77)/2,2))</f>
        <v>-</v>
      </c>
      <c r="Z77" s="59">
        <v>1.1283</v>
      </c>
      <c r="AA77" s="67"/>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row>
    <row r="78" spans="1:75" ht="30" customHeight="1">
      <c r="A78" s="101" t="s">
        <v>24</v>
      </c>
      <c r="B78" s="102">
        <f>IF('2012b'!B78="-","-",ROUND('2012b'!B78*'2013'!$Z78,2))</f>
        <v>169.02</v>
      </c>
      <c r="C78" s="102">
        <f>IF('2012b'!C78="-","-",ROUND('2012b'!C78*'2013'!$Z78,2))</f>
        <v>205.84</v>
      </c>
      <c r="D78" s="103">
        <f>IF('2012b'!D78="-","-",ROUND((B78+C78)/2,2))</f>
        <v>187.43</v>
      </c>
      <c r="E78" s="102">
        <f>IF('2012b'!E78="-","-",ROUND('2012b'!E78*'2013'!$Z78,2))</f>
        <v>131.53</v>
      </c>
      <c r="F78" s="102">
        <f>IF('2012b'!F78="-","-",ROUND('2012b'!F78*'2013'!$Z78,2))</f>
        <v>169.02</v>
      </c>
      <c r="G78" s="103">
        <f>IF('2012b'!G78="-","-",ROUND((E78+F78)/2,2))</f>
        <v>150.28</v>
      </c>
      <c r="H78" s="102" t="str">
        <f>IF('2012b'!H78="-","-",ROUND('2012b'!H78*'2013'!$Z78,2))</f>
        <v>-</v>
      </c>
      <c r="I78" s="102" t="str">
        <f>IF('2012b'!I78="-","-",ROUND('2012b'!I78*'2013'!$Z78,2))</f>
        <v>-</v>
      </c>
      <c r="J78" s="103" t="str">
        <f>IF('2012b'!J78="-","-",ROUND((H78+I78)/2,2))</f>
        <v>-</v>
      </c>
      <c r="K78" s="102" t="str">
        <f>IF('2012b'!K78="-","-",ROUND('2012b'!K78*'2013'!$Z78,2))</f>
        <v>-</v>
      </c>
      <c r="L78" s="102" t="str">
        <f>IF('2012b'!L78="-","-",ROUND('2012b'!L78*'2013'!$Z78,2))</f>
        <v>-</v>
      </c>
      <c r="M78" s="103" t="str">
        <f>IF('2012b'!M78="-","-",ROUND((K78+L78)/2,2))</f>
        <v>-</v>
      </c>
      <c r="N78" s="102" t="str">
        <f>IF('2012b'!N78="-","-",ROUND('2012b'!N78*'2013'!$Z78,2))</f>
        <v>-</v>
      </c>
      <c r="O78" s="102" t="str">
        <f>IF('2012b'!O78="-","-",ROUND('2012b'!O78*'2013'!$Z78,2))</f>
        <v>-</v>
      </c>
      <c r="P78" s="103" t="str">
        <f>IF('2012b'!P78="-","-",ROUND((N78+O78)/2,2))</f>
        <v>-</v>
      </c>
      <c r="Q78" s="102">
        <f>IF('2012b'!Q78="-","-",ROUND('2012b'!Q78*'2013'!$Z78,2))</f>
        <v>33.53</v>
      </c>
      <c r="R78" s="102">
        <f>IF('2012b'!R78="-","-",ROUND('2012b'!R78*'2013'!$Z78,2))</f>
        <v>44.73</v>
      </c>
      <c r="S78" s="103">
        <f>IF('2012b'!S78="-","-",ROUND((Q78+R78)/2,2))</f>
        <v>39.13</v>
      </c>
      <c r="T78" s="102">
        <f>IF('2012b'!T78="-","-",ROUND('2012b'!T78*'2013'!$Z78,2))</f>
        <v>22.99</v>
      </c>
      <c r="U78" s="102">
        <f>IF('2012b'!U78="-","-",ROUND('2012b'!U78*'2013'!$Z78,2))</f>
        <v>28.26</v>
      </c>
      <c r="V78" s="103">
        <f>IF('2012b'!V78="-","-",ROUND((T78+U78)/2,2))</f>
        <v>25.63</v>
      </c>
      <c r="W78" s="102">
        <f>IF('2012b'!W78="-","-",ROUND('2012b'!W78*'2013'!$Z78,2))</f>
        <v>17.43</v>
      </c>
      <c r="X78" s="102">
        <f>IF('2012b'!X78="-","-",ROUND('2012b'!X78*'2013'!$Z78,2))</f>
        <v>22.04</v>
      </c>
      <c r="Y78" s="103">
        <f>IF('2012b'!Y78="-","-",ROUND((W78+X78)/2,2))</f>
        <v>19.74</v>
      </c>
      <c r="Z78" s="59">
        <v>1.1283</v>
      </c>
      <c r="AA78" s="67"/>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row>
    <row r="79" spans="1:26" ht="30" customHeigh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104"/>
    </row>
    <row r="80" spans="1:75" s="47" customFormat="1" ht="30" customHeight="1">
      <c r="A80" s="96"/>
      <c r="B80" s="106" t="s">
        <v>33</v>
      </c>
      <c r="C80" s="106"/>
      <c r="D80" s="106"/>
      <c r="E80" s="106"/>
      <c r="F80" s="106"/>
      <c r="G80" s="96"/>
      <c r="H80" s="96"/>
      <c r="I80" s="96"/>
      <c r="J80" s="96"/>
      <c r="K80" s="96"/>
      <c r="L80" s="96"/>
      <c r="M80" s="96"/>
      <c r="N80" s="96"/>
      <c r="O80" s="96"/>
      <c r="P80" s="96"/>
      <c r="Q80" s="96"/>
      <c r="R80" s="96"/>
      <c r="S80" s="96"/>
      <c r="T80" s="96"/>
      <c r="U80" s="96"/>
      <c r="V80" s="96"/>
      <c r="W80" s="96"/>
      <c r="X80" s="96"/>
      <c r="Y80" s="96"/>
      <c r="Z80" s="104"/>
      <c r="AA80" s="45"/>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row>
    <row r="81" spans="1:75" ht="30" customHeight="1">
      <c r="A81" s="97" t="s">
        <v>19</v>
      </c>
      <c r="B81" s="98" t="str">
        <f>IF('2012b'!B81="-","-",ROUND('2012b'!B81*'2013'!$Z81,2))</f>
        <v>-</v>
      </c>
      <c r="C81" s="98" t="str">
        <f>IF('2012b'!C81="-","-",ROUND('2012b'!C81*'2013'!$Z81,2))</f>
        <v>-</v>
      </c>
      <c r="D81" s="99" t="str">
        <f>IF('2012b'!D81="-","-",ROUND((B81+C81)/2,2))</f>
        <v>-</v>
      </c>
      <c r="E81" s="98" t="str">
        <f>IF('2012b'!E81="-","-",ROUND('2012b'!E81*'2013'!$Z81,2))</f>
        <v>-</v>
      </c>
      <c r="F81" s="98" t="str">
        <f>IF('2012b'!F81="-","-",ROUND('2012b'!F81*'2013'!$Z81,2))</f>
        <v>-</v>
      </c>
      <c r="G81" s="99" t="str">
        <f>IF('2012b'!G81="-","-",ROUND((E81+F81)/2,2))</f>
        <v>-</v>
      </c>
      <c r="H81" s="98" t="str">
        <f>IF('2012b'!H81="-","-",ROUND('2012b'!H81*'2013'!$Z81,2))</f>
        <v>-</v>
      </c>
      <c r="I81" s="98" t="str">
        <f>IF('2012b'!I81="-","-",ROUND('2012b'!I81*'2013'!$Z81,2))</f>
        <v>-</v>
      </c>
      <c r="J81" s="99" t="str">
        <f>IF('2012b'!J81="-","-",ROUND((H81+I81)/2,2))</f>
        <v>-</v>
      </c>
      <c r="K81" s="98" t="str">
        <f>IF('2012b'!K81="-","-",ROUND('2012b'!K81*'2013'!$Z81,2))</f>
        <v>-</v>
      </c>
      <c r="L81" s="98" t="str">
        <f>IF('2012b'!L81="-","-",ROUND('2012b'!L81*'2013'!$Z81,2))</f>
        <v>-</v>
      </c>
      <c r="M81" s="99" t="str">
        <f>IF('2012b'!M81="-","-",ROUND((K81+L81)/2,2))</f>
        <v>-</v>
      </c>
      <c r="N81" s="98" t="str">
        <f>IF('2012b'!N81="-","-",ROUND('2012b'!N81*'2013'!$Z81,2))</f>
        <v>-</v>
      </c>
      <c r="O81" s="98" t="str">
        <f>IF('2012b'!O81="-","-",ROUND('2012b'!O81*'2013'!$Z81,2))</f>
        <v>-</v>
      </c>
      <c r="P81" s="99" t="str">
        <f>IF('2012b'!P81="-","-",ROUND((N81+O81)/2,2))</f>
        <v>-</v>
      </c>
      <c r="Q81" s="98" t="str">
        <f>IF('2012b'!Q81="-","-",ROUND('2012b'!Q81*'2013'!$Z81,2))</f>
        <v>-</v>
      </c>
      <c r="R81" s="98" t="str">
        <f>IF('2012b'!R81="-","-",ROUND('2012b'!R81*'2013'!$Z81,2))</f>
        <v>-</v>
      </c>
      <c r="S81" s="99" t="str">
        <f>IF('2012b'!S81="-","-",ROUND((Q81+R81)/2,2))</f>
        <v>-</v>
      </c>
      <c r="T81" s="98" t="str">
        <f>IF('2012b'!T81="-","-",ROUND('2012b'!T81*'2013'!$Z81,2))</f>
        <v>-</v>
      </c>
      <c r="U81" s="98" t="str">
        <f>IF('2012b'!U81="-","-",ROUND('2012b'!U81*'2013'!$Z81,2))</f>
        <v>-</v>
      </c>
      <c r="V81" s="99" t="str">
        <f>IF('2012b'!V81="-","-",ROUND((T81+U81)/2,2))</f>
        <v>-</v>
      </c>
      <c r="W81" s="98" t="str">
        <f>IF('2012b'!W81="-","-",ROUND('2012b'!W81*'2013'!$Z81,2))</f>
        <v>-</v>
      </c>
      <c r="X81" s="98" t="str">
        <f>IF('2012b'!X81="-","-",ROUND('2012b'!X81*'2013'!$Z81,2))</f>
        <v>-</v>
      </c>
      <c r="Y81" s="99" t="str">
        <f>IF('2012b'!Y81="-","-",ROUND((W81+X81)/2,2))</f>
        <v>-</v>
      </c>
      <c r="Z81" s="59">
        <v>1.1283</v>
      </c>
      <c r="AA81" s="67"/>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row>
    <row r="82" spans="1:75" ht="30" customHeight="1">
      <c r="A82" s="100" t="s">
        <v>21</v>
      </c>
      <c r="B82" s="98" t="str">
        <f>IF('2012b'!B82="-","-",ROUND('2012b'!B82*'2013'!$Z82,2))</f>
        <v>-</v>
      </c>
      <c r="C82" s="98" t="str">
        <f>IF('2012b'!C82="-","-",ROUND('2012b'!C82*'2013'!$Z82,2))</f>
        <v>-</v>
      </c>
      <c r="D82" s="99" t="str">
        <f>IF('2012b'!D82="-","-",ROUND((B82+C82)/2,2))</f>
        <v>-</v>
      </c>
      <c r="E82" s="98" t="str">
        <f>IF('2012b'!E82="-","-",ROUND('2012b'!E82*'2013'!$Z82,2))</f>
        <v>-</v>
      </c>
      <c r="F82" s="98" t="str">
        <f>IF('2012b'!F82="-","-",ROUND('2012b'!F82*'2013'!$Z82,2))</f>
        <v>-</v>
      </c>
      <c r="G82" s="99" t="str">
        <f>IF('2012b'!G82="-","-",ROUND((E82+F82)/2,2))</f>
        <v>-</v>
      </c>
      <c r="H82" s="98" t="str">
        <f>IF('2012b'!H82="-","-",ROUND('2012b'!H82*'2013'!$Z82,2))</f>
        <v>-</v>
      </c>
      <c r="I82" s="98" t="str">
        <f>IF('2012b'!I82="-","-",ROUND('2012b'!I82*'2013'!$Z82,2))</f>
        <v>-</v>
      </c>
      <c r="J82" s="99" t="str">
        <f>IF('2012b'!J82="-","-",ROUND((H82+I82)/2,2))</f>
        <v>-</v>
      </c>
      <c r="K82" s="98" t="str">
        <f>IF('2012b'!K82="-","-",ROUND('2012b'!K82*'2013'!$Z82,2))</f>
        <v>-</v>
      </c>
      <c r="L82" s="98" t="str">
        <f>IF('2012b'!L82="-","-",ROUND('2012b'!L82*'2013'!$Z82,2))</f>
        <v>-</v>
      </c>
      <c r="M82" s="99" t="str">
        <f>IF('2012b'!M82="-","-",ROUND((K82+L82)/2,2))</f>
        <v>-</v>
      </c>
      <c r="N82" s="98" t="str">
        <f>IF('2012b'!N82="-","-",ROUND('2012b'!N82*'2013'!$Z82,2))</f>
        <v>-</v>
      </c>
      <c r="O82" s="98" t="str">
        <f>IF('2012b'!O82="-","-",ROUND('2012b'!O82*'2013'!$Z82,2))</f>
        <v>-</v>
      </c>
      <c r="P82" s="99" t="str">
        <f>IF('2012b'!P82="-","-",ROUND((N82+O82)/2,2))</f>
        <v>-</v>
      </c>
      <c r="Q82" s="98" t="str">
        <f>IF('2012b'!Q82="-","-",ROUND('2012b'!Q82*'2013'!$Z82,2))</f>
        <v>-</v>
      </c>
      <c r="R82" s="98" t="str">
        <f>IF('2012b'!R82="-","-",ROUND('2012b'!R82*'2013'!$Z82,2))</f>
        <v>-</v>
      </c>
      <c r="S82" s="99" t="str">
        <f>IF('2012b'!S82="-","-",ROUND((Q82+R82)/2,2))</f>
        <v>-</v>
      </c>
      <c r="T82" s="98" t="str">
        <f>IF('2012b'!T82="-","-",ROUND('2012b'!T82*'2013'!$Z82,2))</f>
        <v>-</v>
      </c>
      <c r="U82" s="98" t="str">
        <f>IF('2012b'!U82="-","-",ROUND('2012b'!U82*'2013'!$Z82,2))</f>
        <v>-</v>
      </c>
      <c r="V82" s="99" t="str">
        <f>IF('2012b'!V82="-","-",ROUND((T82+U82)/2,2))</f>
        <v>-</v>
      </c>
      <c r="W82" s="98" t="str">
        <f>IF('2012b'!W82="-","-",ROUND('2012b'!W82*'2013'!$Z82,2))</f>
        <v>-</v>
      </c>
      <c r="X82" s="98" t="str">
        <f>IF('2012b'!X82="-","-",ROUND('2012b'!X82*'2013'!$Z82,2))</f>
        <v>-</v>
      </c>
      <c r="Y82" s="99" t="str">
        <f>IF('2012b'!Y82="-","-",ROUND((W82+X82)/2,2))</f>
        <v>-</v>
      </c>
      <c r="Z82" s="59">
        <v>1.1283</v>
      </c>
      <c r="AA82" s="67"/>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row>
    <row r="83" spans="1:75" ht="30" customHeight="1">
      <c r="A83" s="100" t="s">
        <v>22</v>
      </c>
      <c r="B83" s="98">
        <f>IF('2012b'!B83="-","-",ROUND('2012b'!B83*'2013'!$Z83,2))</f>
        <v>352.61</v>
      </c>
      <c r="C83" s="98">
        <f>IF('2012b'!C83="-","-",ROUND('2012b'!C83*'2013'!$Z83,2))</f>
        <v>398.19</v>
      </c>
      <c r="D83" s="99">
        <f>IF('2012b'!D83="-","-",ROUND((B83+C83)/2,2))</f>
        <v>375.4</v>
      </c>
      <c r="E83" s="98">
        <f>IF('2012b'!E83="-","-",ROUND('2012b'!E83*'2013'!$Z83,2))</f>
        <v>279.53</v>
      </c>
      <c r="F83" s="98">
        <f>IF('2012b'!F83="-","-",ROUND('2012b'!F83*'2013'!$Z83,2))</f>
        <v>342.66</v>
      </c>
      <c r="G83" s="99">
        <f>IF('2012b'!G83="-","-",ROUND((E83+F83)/2,2))</f>
        <v>311.1</v>
      </c>
      <c r="H83" s="98">
        <f>IF('2012b'!H83="-","-",ROUND('2012b'!H83*'2013'!$Z83,2))</f>
        <v>156.95</v>
      </c>
      <c r="I83" s="98">
        <f>IF('2012b'!I83="-","-",ROUND('2012b'!I83*'2013'!$Z83,2))</f>
        <v>174.31</v>
      </c>
      <c r="J83" s="99">
        <f>IF('2012b'!J83="-","-",ROUND((H83+I83)/2,2))</f>
        <v>165.63</v>
      </c>
      <c r="K83" s="98">
        <f>IF('2012b'!K83="-","-",ROUND('2012b'!K83*'2013'!$Z83,2))</f>
        <v>153.02</v>
      </c>
      <c r="L83" s="98">
        <f>IF('2012b'!L83="-","-",ROUND('2012b'!L83*'2013'!$Z83,2))</f>
        <v>189.37</v>
      </c>
      <c r="M83" s="99">
        <f>IF('2012b'!M83="-","-",ROUND((K83+L83)/2,2))</f>
        <v>171.2</v>
      </c>
      <c r="N83" s="98">
        <f>IF('2012b'!N83="-","-",ROUND('2012b'!N83*'2013'!$Z83,2))</f>
        <v>207.3</v>
      </c>
      <c r="O83" s="98">
        <f>IF('2012b'!O83="-","-",ROUND('2012b'!O83*'2013'!$Z83,2))</f>
        <v>259.61</v>
      </c>
      <c r="P83" s="99">
        <f>IF('2012b'!P83="-","-",ROUND((N83+O83)/2,2))</f>
        <v>233.46</v>
      </c>
      <c r="Q83" s="98">
        <f>IF('2012b'!Q83="-","-",ROUND('2012b'!Q83*'2013'!$Z83,2))</f>
        <v>166.23</v>
      </c>
      <c r="R83" s="98">
        <f>IF('2012b'!R83="-","-",ROUND('2012b'!R83*'2013'!$Z83,2))</f>
        <v>204.71</v>
      </c>
      <c r="S83" s="99">
        <f>IF('2012b'!S83="-","-",ROUND((Q83+R83)/2,2))</f>
        <v>185.47</v>
      </c>
      <c r="T83" s="98">
        <f>IF('2012b'!T83="-","-",ROUND('2012b'!T83*'2013'!$Z83,2))</f>
        <v>101.63</v>
      </c>
      <c r="U83" s="98">
        <f>IF('2012b'!U83="-","-",ROUND('2012b'!U83*'2013'!$Z83,2))</f>
        <v>147.31</v>
      </c>
      <c r="V83" s="99">
        <f>IF('2012b'!V83="-","-",ROUND((T83+U83)/2,2))</f>
        <v>124.47</v>
      </c>
      <c r="W83" s="98" t="str">
        <f>IF('2012b'!W83="-","-",ROUND('2012b'!W83*'2013'!$Z83,2))</f>
        <v>-</v>
      </c>
      <c r="X83" s="98" t="str">
        <f>IF('2012b'!X83="-","-",ROUND('2012b'!X83*'2013'!$Z83,2))</f>
        <v>-</v>
      </c>
      <c r="Y83" s="99" t="str">
        <f>IF('2012b'!Y83="-","-",ROUND((W83+X83)/2,2))</f>
        <v>-</v>
      </c>
      <c r="Z83" s="59">
        <v>1.1283</v>
      </c>
      <c r="AA83" s="67"/>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row>
    <row r="84" spans="1:75" ht="30" customHeight="1">
      <c r="A84" s="100" t="s">
        <v>23</v>
      </c>
      <c r="B84" s="98">
        <f>IF('2012b'!B84="-","-",ROUND('2012b'!B84*'2013'!$Z84,2))</f>
        <v>251.86</v>
      </c>
      <c r="C84" s="98">
        <f>IF('2012b'!C84="-","-",ROUND('2012b'!C84*'2013'!$Z84,2))</f>
        <v>297.26</v>
      </c>
      <c r="D84" s="99">
        <f>IF('2012b'!D84="-","-",ROUND((B84+C84)/2,2))</f>
        <v>274.56</v>
      </c>
      <c r="E84" s="98">
        <f>IF('2012b'!E84="-","-",ROUND('2012b'!E84*'2013'!$Z84,2))</f>
        <v>179.2</v>
      </c>
      <c r="F84" s="98">
        <f>IF('2012b'!F84="-","-",ROUND('2012b'!F84*'2013'!$Z84,2))</f>
        <v>219.67</v>
      </c>
      <c r="G84" s="99">
        <f>IF('2012b'!G84="-","-",ROUND((E84+F84)/2,2))</f>
        <v>199.44</v>
      </c>
      <c r="H84" s="98">
        <f>IF('2012b'!H84="-","-",ROUND('2012b'!H84*'2013'!$Z84,2))</f>
        <v>117.05</v>
      </c>
      <c r="I84" s="98">
        <f>IF('2012b'!I84="-","-",ROUND('2012b'!I84*'2013'!$Z84,2))</f>
        <v>123.64</v>
      </c>
      <c r="J84" s="99">
        <f>IF('2012b'!J84="-","-",ROUND((H84+I84)/2,2))</f>
        <v>120.35</v>
      </c>
      <c r="K84" s="98">
        <f>IF('2012b'!K84="-","-",ROUND('2012b'!K84*'2013'!$Z84,2))</f>
        <v>96.65</v>
      </c>
      <c r="L84" s="98">
        <f>IF('2012b'!L84="-","-",ROUND('2012b'!L84*'2013'!$Z84,2))</f>
        <v>118.36</v>
      </c>
      <c r="M84" s="99">
        <f>IF('2012b'!M84="-","-",ROUND((K84+L84)/2,2))</f>
        <v>107.51</v>
      </c>
      <c r="N84" s="98">
        <f>IF('2012b'!N84="-","-",ROUND('2012b'!N84*'2013'!$Z84,2))</f>
        <v>145.99</v>
      </c>
      <c r="O84" s="98">
        <f>IF('2012b'!O84="-","-",ROUND('2012b'!O84*'2013'!$Z84,2))</f>
        <v>184.14</v>
      </c>
      <c r="P84" s="99">
        <f>IF('2012b'!P84="-","-",ROUND((N84+O84)/2,2))</f>
        <v>165.07</v>
      </c>
      <c r="Q84" s="98">
        <f>IF('2012b'!Q84="-","-",ROUND('2012b'!Q84*'2013'!$Z84,2))</f>
        <v>105.21</v>
      </c>
      <c r="R84" s="98">
        <f>IF('2012b'!R84="-","-",ROUND('2012b'!R84*'2013'!$Z84,2))</f>
        <v>129.57</v>
      </c>
      <c r="S84" s="99">
        <f>IF('2012b'!S84="-","-",ROUND((Q84+R84)/2,2))</f>
        <v>117.39</v>
      </c>
      <c r="T84" s="98">
        <f>IF('2012b'!T84="-","-",ROUND('2012b'!T84*'2013'!$Z84,2))</f>
        <v>67.77</v>
      </c>
      <c r="U84" s="98">
        <f>IF('2012b'!U84="-","-",ROUND('2012b'!U84*'2013'!$Z84,2))</f>
        <v>105.21</v>
      </c>
      <c r="V84" s="99">
        <f>IF('2012b'!V84="-","-",ROUND((T84+U84)/2,2))</f>
        <v>86.49</v>
      </c>
      <c r="W84" s="98">
        <f>IF('2012b'!W84="-","-",ROUND('2012b'!W84*'2013'!$Z84,2))</f>
        <v>60.49</v>
      </c>
      <c r="X84" s="98">
        <f>IF('2012b'!X84="-","-",ROUND('2012b'!X84*'2013'!$Z84,2))</f>
        <v>67.77</v>
      </c>
      <c r="Y84" s="99">
        <f>IF('2012b'!Y84="-","-",ROUND((W84+X84)/2,2))</f>
        <v>64.13</v>
      </c>
      <c r="Z84" s="59">
        <v>1.1283</v>
      </c>
      <c r="AA84" s="67"/>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row>
    <row r="85" spans="1:75" ht="30" customHeight="1">
      <c r="A85" s="101" t="s">
        <v>24</v>
      </c>
      <c r="B85" s="102">
        <f>IF('2012b'!B85="-","-",ROUND('2012b'!B85*'2013'!$Z85,2))</f>
        <v>131.53</v>
      </c>
      <c r="C85" s="102">
        <f>IF('2012b'!C85="-","-",ROUND('2012b'!C85*'2013'!$Z85,2))</f>
        <v>160.43</v>
      </c>
      <c r="D85" s="103">
        <f>IF('2012b'!D85="-","-",ROUND((B85+C85)/2,2))</f>
        <v>145.98</v>
      </c>
      <c r="E85" s="102">
        <f>IF('2012b'!E85="-","-",ROUND('2012b'!E85*'2013'!$Z85,2))</f>
        <v>100.64</v>
      </c>
      <c r="F85" s="102">
        <f>IF('2012b'!F85="-","-",ROUND('2012b'!F85*'2013'!$Z85,2))</f>
        <v>123.64</v>
      </c>
      <c r="G85" s="103">
        <f>IF('2012b'!G85="-","-",ROUND((E85+F85)/2,2))</f>
        <v>112.14</v>
      </c>
      <c r="H85" s="102">
        <f>IF('2012b'!H85="-","-",ROUND('2012b'!H85*'2013'!$Z85,2))</f>
        <v>40.1</v>
      </c>
      <c r="I85" s="102">
        <f>IF('2012b'!I85="-","-",ROUND('2012b'!I85*'2013'!$Z85,2))</f>
        <v>49.97</v>
      </c>
      <c r="J85" s="103">
        <f>IF('2012b'!J85="-","-",ROUND((H85+I85)/2,2))</f>
        <v>45.04</v>
      </c>
      <c r="K85" s="102">
        <f>IF('2012b'!K85="-","-",ROUND('2012b'!K85*'2013'!$Z85,2))</f>
        <v>53.27</v>
      </c>
      <c r="L85" s="102">
        <f>IF('2012b'!L85="-","-",ROUND('2012b'!L85*'2013'!$Z85,2))</f>
        <v>69.71</v>
      </c>
      <c r="M85" s="103">
        <f>IF('2012b'!M85="-","-",ROUND((K85+L85)/2,2))</f>
        <v>61.49</v>
      </c>
      <c r="N85" s="102">
        <f>IF('2012b'!N85="-","-",ROUND('2012b'!N85*'2013'!$Z85,2))</f>
        <v>60.49</v>
      </c>
      <c r="O85" s="102">
        <f>IF('2012b'!O85="-","-",ROUND('2012b'!O85*'2013'!$Z85,2))</f>
        <v>74.96</v>
      </c>
      <c r="P85" s="103">
        <f>IF('2012b'!P85="-","-",ROUND((N85+O85)/2,2))</f>
        <v>67.73</v>
      </c>
      <c r="Q85" s="102">
        <f>IF('2012b'!Q85="-","-",ROUND('2012b'!Q85*'2013'!$Z85,2))</f>
        <v>60.49</v>
      </c>
      <c r="R85" s="102">
        <f>IF('2012b'!R85="-","-",ROUND('2012b'!R85*'2013'!$Z85,2))</f>
        <v>74.96</v>
      </c>
      <c r="S85" s="103">
        <f>IF('2012b'!S85="-","-",ROUND((Q85+R85)/2,2))</f>
        <v>67.73</v>
      </c>
      <c r="T85" s="102">
        <f>IF('2012b'!T85="-","-",ROUND('2012b'!T85*'2013'!$Z85,2))</f>
        <v>32.24</v>
      </c>
      <c r="U85" s="102">
        <f>IF('2012b'!U85="-","-",ROUND('2012b'!U85*'2013'!$Z85,2))</f>
        <v>40.75</v>
      </c>
      <c r="V85" s="103">
        <f>IF('2012b'!V85="-","-",ROUND((T85+U85)/2,2))</f>
        <v>36.5</v>
      </c>
      <c r="W85" s="102">
        <f>IF('2012b'!W85="-","-",ROUND('2012b'!W85*'2013'!$Z85,2))</f>
        <v>28.26</v>
      </c>
      <c r="X85" s="102">
        <f>IF('2012b'!X85="-","-",ROUND('2012b'!X85*'2013'!$Z85,2))</f>
        <v>38.8</v>
      </c>
      <c r="Y85" s="103">
        <f>IF('2012b'!Y85="-","-",ROUND((W85+X85)/2,2))</f>
        <v>33.53</v>
      </c>
      <c r="Z85" s="59">
        <v>1.1283</v>
      </c>
      <c r="AA85" s="67"/>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row>
    <row r="86" spans="1:75" s="47" customFormat="1" ht="30" customHeight="1">
      <c r="A86" s="96"/>
      <c r="B86" s="106"/>
      <c r="C86" s="106"/>
      <c r="D86" s="106"/>
      <c r="E86" s="106"/>
      <c r="F86" s="106"/>
      <c r="G86" s="96"/>
      <c r="H86" s="96"/>
      <c r="I86" s="96"/>
      <c r="J86" s="96"/>
      <c r="K86" s="96"/>
      <c r="L86" s="96"/>
      <c r="M86" s="96"/>
      <c r="N86" s="96"/>
      <c r="O86" s="96"/>
      <c r="P86" s="96"/>
      <c r="Q86" s="96"/>
      <c r="R86" s="96"/>
      <c r="S86" s="96"/>
      <c r="T86" s="96"/>
      <c r="U86" s="96"/>
      <c r="V86" s="96"/>
      <c r="W86" s="96"/>
      <c r="X86" s="96"/>
      <c r="Y86" s="96"/>
      <c r="Z86" s="104"/>
      <c r="AA86" s="45"/>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row>
    <row r="87" spans="1:75" s="47" customFormat="1" ht="30" customHeight="1">
      <c r="A87" s="96"/>
      <c r="B87" s="106" t="s">
        <v>34</v>
      </c>
      <c r="C87" s="106"/>
      <c r="D87" s="106"/>
      <c r="E87" s="106"/>
      <c r="F87" s="106"/>
      <c r="G87" s="96"/>
      <c r="H87" s="96"/>
      <c r="I87" s="96"/>
      <c r="J87" s="96"/>
      <c r="K87" s="96"/>
      <c r="L87" s="96"/>
      <c r="M87" s="96"/>
      <c r="N87" s="96"/>
      <c r="O87" s="96"/>
      <c r="P87" s="96"/>
      <c r="Q87" s="96"/>
      <c r="R87" s="96"/>
      <c r="S87" s="96"/>
      <c r="T87" s="96"/>
      <c r="U87" s="96"/>
      <c r="V87" s="96"/>
      <c r="W87" s="96"/>
      <c r="X87" s="96"/>
      <c r="Y87" s="96"/>
      <c r="Z87" s="104"/>
      <c r="AA87" s="45"/>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row>
    <row r="88" spans="1:75" ht="30" customHeight="1">
      <c r="A88" s="97" t="s">
        <v>19</v>
      </c>
      <c r="B88" s="98" t="str">
        <f>IF('2012b'!B88="-","-",ROUND('2012b'!B88*'2013'!$Z88,2))</f>
        <v>-</v>
      </c>
      <c r="C88" s="98" t="str">
        <f>IF('2012b'!C88="-","-",ROUND('2012b'!C88*'2013'!$Z88,2))</f>
        <v>-</v>
      </c>
      <c r="D88" s="99" t="str">
        <f>IF('2012b'!D88="-","-",ROUND((B88+C88)/2,2))</f>
        <v>-</v>
      </c>
      <c r="E88" s="98" t="str">
        <f>IF('2012b'!E88="-","-",ROUND('2012b'!E88*'2013'!$Z88,2))</f>
        <v>-</v>
      </c>
      <c r="F88" s="98" t="str">
        <f>IF('2012b'!F88="-","-",ROUND('2012b'!F88*'2013'!$Z88,2))</f>
        <v>-</v>
      </c>
      <c r="G88" s="99" t="str">
        <f>IF('2012b'!G88="-","-",ROUND((E88+F88)/2,2))</f>
        <v>-</v>
      </c>
      <c r="H88" s="98" t="str">
        <f>IF('2012b'!H88="-","-",ROUND('2012b'!H88*'2013'!$Z88,2))</f>
        <v>-</v>
      </c>
      <c r="I88" s="98" t="str">
        <f>IF('2012b'!I88="-","-",ROUND('2012b'!I88*'2013'!$Z88,2))</f>
        <v>-</v>
      </c>
      <c r="J88" s="99" t="str">
        <f>IF('2012b'!J88="-","-",ROUND((H88+I88)/2,2))</f>
        <v>-</v>
      </c>
      <c r="K88" s="98" t="str">
        <f>IF('2012b'!K88="-","-",ROUND('2012b'!K88*'2013'!$Z88,2))</f>
        <v>-</v>
      </c>
      <c r="L88" s="98" t="str">
        <f>IF('2012b'!L88="-","-",ROUND('2012b'!L88*'2013'!$Z88,2))</f>
        <v>-</v>
      </c>
      <c r="M88" s="99" t="str">
        <f>IF('2012b'!M88="-","-",ROUND((K88+L88)/2,2))</f>
        <v>-</v>
      </c>
      <c r="N88" s="98" t="str">
        <f>IF('2012b'!N88="-","-",ROUND('2012b'!N88*'2013'!$Z88,2))</f>
        <v>-</v>
      </c>
      <c r="O88" s="98" t="str">
        <f>IF('2012b'!O88="-","-",ROUND('2012b'!O88*'2013'!$Z88,2))</f>
        <v>-</v>
      </c>
      <c r="P88" s="99" t="str">
        <f>IF('2012b'!P88="-","-",ROUND((N88+O88)/2,2))</f>
        <v>-</v>
      </c>
      <c r="Q88" s="98" t="str">
        <f>IF('2012b'!Q88="-","-",ROUND('2012b'!Q88*'2013'!$Z88,2))</f>
        <v>-</v>
      </c>
      <c r="R88" s="98" t="str">
        <f>IF('2012b'!R88="-","-",ROUND('2012b'!R88*'2013'!$Z88,2))</f>
        <v>-</v>
      </c>
      <c r="S88" s="99" t="str">
        <f>IF('2012b'!S88="-","-",ROUND((Q88+R88)/2,2))</f>
        <v>-</v>
      </c>
      <c r="T88" s="98" t="str">
        <f>IF('2012b'!T88="-","-",ROUND('2012b'!T88*'2013'!$Z88,2))</f>
        <v>-</v>
      </c>
      <c r="U88" s="98" t="str">
        <f>IF('2012b'!U88="-","-",ROUND('2012b'!U88*'2013'!$Z88,2))</f>
        <v>-</v>
      </c>
      <c r="V88" s="99" t="str">
        <f>IF('2012b'!V88="-","-",ROUND((T88+U88)/2,2))</f>
        <v>-</v>
      </c>
      <c r="W88" s="98" t="str">
        <f>IF('2012b'!W88="-","-",ROUND('2012b'!W88*'2013'!$Z88,2))</f>
        <v>-</v>
      </c>
      <c r="X88" s="98" t="str">
        <f>IF('2012b'!X88="-","-",ROUND('2012b'!X88*'2013'!$Z88,2))</f>
        <v>-</v>
      </c>
      <c r="Y88" s="99" t="str">
        <f>IF('2012b'!Y88="-","-",ROUND((W88+X88)/2,2))</f>
        <v>-</v>
      </c>
      <c r="Z88" s="59">
        <v>1.1283</v>
      </c>
      <c r="AA88" s="67"/>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row>
    <row r="89" spans="1:75" ht="30" customHeight="1">
      <c r="A89" s="100" t="s">
        <v>21</v>
      </c>
      <c r="B89" s="98" t="str">
        <f>IF('2012b'!B89="-","-",ROUND('2012b'!B89*'2013'!$Z89,2))</f>
        <v>-</v>
      </c>
      <c r="C89" s="98" t="str">
        <f>IF('2012b'!C89="-","-",ROUND('2012b'!C89*'2013'!$Z89,2))</f>
        <v>-</v>
      </c>
      <c r="D89" s="99" t="str">
        <f>IF('2012b'!D89="-","-",ROUND((B89+C89)/2,2))</f>
        <v>-</v>
      </c>
      <c r="E89" s="98" t="str">
        <f>IF('2012b'!E89="-","-",ROUND('2012b'!E89*'2013'!$Z89,2))</f>
        <v>-</v>
      </c>
      <c r="F89" s="98" t="str">
        <f>IF('2012b'!F89="-","-",ROUND('2012b'!F89*'2013'!$Z89,2))</f>
        <v>-</v>
      </c>
      <c r="G89" s="99" t="str">
        <f>IF('2012b'!G89="-","-",ROUND((E89+F89)/2,2))</f>
        <v>-</v>
      </c>
      <c r="H89" s="98" t="str">
        <f>IF('2012b'!H89="-","-",ROUND('2012b'!H89*'2013'!$Z89,2))</f>
        <v>-</v>
      </c>
      <c r="I89" s="98" t="str">
        <f>IF('2012b'!I89="-","-",ROUND('2012b'!I89*'2013'!$Z89,2))</f>
        <v>-</v>
      </c>
      <c r="J89" s="99" t="str">
        <f>IF('2012b'!J89="-","-",ROUND((H89+I89)/2,2))</f>
        <v>-</v>
      </c>
      <c r="K89" s="98" t="str">
        <f>IF('2012b'!K89="-","-",ROUND('2012b'!K89*'2013'!$Z89,2))</f>
        <v>-</v>
      </c>
      <c r="L89" s="98" t="str">
        <f>IF('2012b'!L89="-","-",ROUND('2012b'!L89*'2013'!$Z89,2))</f>
        <v>-</v>
      </c>
      <c r="M89" s="99" t="str">
        <f>IF('2012b'!M89="-","-",ROUND((K89+L89)/2,2))</f>
        <v>-</v>
      </c>
      <c r="N89" s="98" t="str">
        <f>IF('2012b'!N89="-","-",ROUND('2012b'!N89*'2013'!$Z89,2))</f>
        <v>-</v>
      </c>
      <c r="O89" s="98" t="str">
        <f>IF('2012b'!O89="-","-",ROUND('2012b'!O89*'2013'!$Z89,2))</f>
        <v>-</v>
      </c>
      <c r="P89" s="99" t="str">
        <f>IF('2012b'!P89="-","-",ROUND((N89+O89)/2,2))</f>
        <v>-</v>
      </c>
      <c r="Q89" s="98" t="str">
        <f>IF('2012b'!Q89="-","-",ROUND('2012b'!Q89*'2013'!$Z89,2))</f>
        <v>-</v>
      </c>
      <c r="R89" s="98" t="str">
        <f>IF('2012b'!R89="-","-",ROUND('2012b'!R89*'2013'!$Z89,2))</f>
        <v>-</v>
      </c>
      <c r="S89" s="99" t="str">
        <f>IF('2012b'!S89="-","-",ROUND((Q89+R89)/2,2))</f>
        <v>-</v>
      </c>
      <c r="T89" s="98" t="str">
        <f>IF('2012b'!T89="-","-",ROUND('2012b'!T89*'2013'!$Z89,2))</f>
        <v>-</v>
      </c>
      <c r="U89" s="98" t="str">
        <f>IF('2012b'!U89="-","-",ROUND('2012b'!U89*'2013'!$Z89,2))</f>
        <v>-</v>
      </c>
      <c r="V89" s="99" t="str">
        <f>IF('2012b'!V89="-","-",ROUND((T89+U89)/2,2))</f>
        <v>-</v>
      </c>
      <c r="W89" s="98" t="str">
        <f>IF('2012b'!W89="-","-",ROUND('2012b'!W89*'2013'!$Z89,2))</f>
        <v>-</v>
      </c>
      <c r="X89" s="98" t="str">
        <f>IF('2012b'!X89="-","-",ROUND('2012b'!X89*'2013'!$Z89,2))</f>
        <v>-</v>
      </c>
      <c r="Y89" s="99" t="str">
        <f>IF('2012b'!Y89="-","-",ROUND((W89+X89)/2,2))</f>
        <v>-</v>
      </c>
      <c r="Z89" s="59">
        <v>1.1283</v>
      </c>
      <c r="AA89" s="67"/>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row>
    <row r="90" spans="1:75" ht="30" customHeight="1">
      <c r="A90" s="100" t="s">
        <v>22</v>
      </c>
      <c r="B90" s="98">
        <f>IF('2012b'!B90="-","-",ROUND('2012b'!B90*'2013'!$Z90,2))</f>
        <v>671.12</v>
      </c>
      <c r="C90" s="98">
        <f>IF('2012b'!C90="-","-",ROUND('2012b'!C90*'2013'!$Z90,2))</f>
        <v>732.82</v>
      </c>
      <c r="D90" s="99">
        <f>IF('2012b'!D90="-","-",ROUND((B90+C90)/2,2))</f>
        <v>701.97</v>
      </c>
      <c r="E90" s="98">
        <f>IF('2012b'!E90="-","-",ROUND('2012b'!E90*'2013'!$Z90,2))</f>
        <v>473.23</v>
      </c>
      <c r="F90" s="98">
        <f>IF('2012b'!F90="-","-",ROUND('2012b'!F90*'2013'!$Z90,2))</f>
        <v>545.35</v>
      </c>
      <c r="G90" s="99">
        <f>IF('2012b'!G90="-","-",ROUND((E90+F90)/2,2))</f>
        <v>509.29</v>
      </c>
      <c r="H90" s="98" t="str">
        <f>IF('2012b'!H90="-","-",ROUND('2012b'!H90*'2013'!$Z90,2))</f>
        <v>-</v>
      </c>
      <c r="I90" s="98" t="str">
        <f>IF('2012b'!I90="-","-",ROUND('2012b'!I90*'2013'!$Z90,2))</f>
        <v>-</v>
      </c>
      <c r="J90" s="99" t="str">
        <f>IF('2012b'!J90="-","-",ROUND((H90+I90)/2,2))</f>
        <v>-</v>
      </c>
      <c r="K90" s="98" t="str">
        <f>IF('2012b'!K90="-","-",ROUND('2012b'!K90*'2013'!$Z90,2))</f>
        <v>-</v>
      </c>
      <c r="L90" s="98" t="str">
        <f>IF('2012b'!L90="-","-",ROUND('2012b'!L90*'2013'!$Z90,2))</f>
        <v>-</v>
      </c>
      <c r="M90" s="99" t="str">
        <f>IF('2012b'!M90="-","-",ROUND((K90+L90)/2,2))</f>
        <v>-</v>
      </c>
      <c r="N90" s="98" t="str">
        <f>IF('2012b'!N90="-","-",ROUND('2012b'!N90*'2013'!$Z90,2))</f>
        <v>-</v>
      </c>
      <c r="O90" s="98" t="str">
        <f>IF('2012b'!O90="-","-",ROUND('2012b'!O90*'2013'!$Z90,2))</f>
        <v>-</v>
      </c>
      <c r="P90" s="99" t="str">
        <f>IF('2012b'!P90="-","-",ROUND((N90+O90)/2,2))</f>
        <v>-</v>
      </c>
      <c r="Q90" s="98" t="str">
        <f>IF('2012b'!Q90="-","-",ROUND('2012b'!Q90*'2013'!$Z90,2))</f>
        <v>-</v>
      </c>
      <c r="R90" s="98" t="str">
        <f>IF('2012b'!R90="-","-",ROUND('2012b'!R90*'2013'!$Z90,2))</f>
        <v>-</v>
      </c>
      <c r="S90" s="99" t="str">
        <f>IF('2012b'!S90="-","-",ROUND((Q90+R90)/2,2))</f>
        <v>-</v>
      </c>
      <c r="T90" s="98" t="str">
        <f>IF('2012b'!T90="-","-",ROUND('2012b'!T90*'2013'!$Z90,2))</f>
        <v>-</v>
      </c>
      <c r="U90" s="98" t="str">
        <f>IF('2012b'!U90="-","-",ROUND('2012b'!U90*'2013'!$Z90,2))</f>
        <v>-</v>
      </c>
      <c r="V90" s="99" t="str">
        <f>IF('2012b'!V90="-","-",ROUND((T90+U90)/2,2))</f>
        <v>-</v>
      </c>
      <c r="W90" s="98" t="str">
        <f>IF('2012b'!W90="-","-",ROUND('2012b'!W90*'2013'!$Z90,2))</f>
        <v>-</v>
      </c>
      <c r="X90" s="98" t="str">
        <f>IF('2012b'!X90="-","-",ROUND('2012b'!X90*'2013'!$Z90,2))</f>
        <v>-</v>
      </c>
      <c r="Y90" s="99" t="str">
        <f>IF('2012b'!Y90="-","-",ROUND((W90+X90)/2,2))</f>
        <v>-</v>
      </c>
      <c r="Z90" s="59">
        <v>1.1283</v>
      </c>
      <c r="AA90" s="67"/>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row>
    <row r="91" spans="1:75" ht="30" customHeight="1">
      <c r="A91" s="100" t="s">
        <v>23</v>
      </c>
      <c r="B91" s="98">
        <f>IF('2012b'!B91="-","-",ROUND('2012b'!B91*'2013'!$Z91,2))</f>
        <v>459.68</v>
      </c>
      <c r="C91" s="98">
        <f>IF('2012b'!C91="-","-",ROUND('2012b'!C91*'2013'!$Z91,2))</f>
        <v>485.3</v>
      </c>
      <c r="D91" s="99">
        <f>IF('2012b'!D91="-","-",ROUND((B91+C91)/2,2))</f>
        <v>472.49</v>
      </c>
      <c r="E91" s="98">
        <f>IF('2012b'!E91="-","-",ROUND('2012b'!E91*'2013'!$Z91,2))</f>
        <v>338.02</v>
      </c>
      <c r="F91" s="98">
        <f>IF('2012b'!F91="-","-",ROUND('2012b'!F91*'2013'!$Z91,2))</f>
        <v>373.5</v>
      </c>
      <c r="G91" s="99">
        <f>IF('2012b'!G91="-","-",ROUND((E91+F91)/2,2))</f>
        <v>355.76</v>
      </c>
      <c r="H91" s="98" t="str">
        <f>IF('2012b'!H91="-","-",ROUND('2012b'!H91*'2013'!$Z91,2))</f>
        <v>-</v>
      </c>
      <c r="I91" s="98" t="str">
        <f>IF('2012b'!I91="-","-",ROUND('2012b'!I91*'2013'!$Z91,2))</f>
        <v>-</v>
      </c>
      <c r="J91" s="99" t="str">
        <f>IF('2012b'!J91="-","-",ROUND((H91+I91)/2,2))</f>
        <v>-</v>
      </c>
      <c r="K91" s="98" t="str">
        <f>IF('2012b'!K91="-","-",ROUND('2012b'!K91*'2013'!$Z91,2))</f>
        <v>-</v>
      </c>
      <c r="L91" s="98" t="str">
        <f>IF('2012b'!L91="-","-",ROUND('2012b'!L91*'2013'!$Z91,2))</f>
        <v>-</v>
      </c>
      <c r="M91" s="99" t="str">
        <f>IF('2012b'!M91="-","-",ROUND((K91+L91)/2,2))</f>
        <v>-</v>
      </c>
      <c r="N91" s="98" t="str">
        <f>IF('2012b'!N91="-","-",ROUND('2012b'!N91*'2013'!$Z91,2))</f>
        <v>-</v>
      </c>
      <c r="O91" s="98" t="str">
        <f>IF('2012b'!O91="-","-",ROUND('2012b'!O91*'2013'!$Z91,2))</f>
        <v>-</v>
      </c>
      <c r="P91" s="99" t="str">
        <f>IF('2012b'!P91="-","-",ROUND((N91+O91)/2,2))</f>
        <v>-</v>
      </c>
      <c r="Q91" s="98" t="str">
        <f>IF('2012b'!Q91="-","-",ROUND('2012b'!Q91*'2013'!$Z91,2))</f>
        <v>-</v>
      </c>
      <c r="R91" s="98" t="str">
        <f>IF('2012b'!R91="-","-",ROUND('2012b'!R91*'2013'!$Z91,2))</f>
        <v>-</v>
      </c>
      <c r="S91" s="99" t="str">
        <f>IF('2012b'!S91="-","-",ROUND((Q91+R91)/2,2))</f>
        <v>-</v>
      </c>
      <c r="T91" s="98" t="str">
        <f>IF('2012b'!T91="-","-",ROUND('2012b'!T91*'2013'!$Z91,2))</f>
        <v>-</v>
      </c>
      <c r="U91" s="98" t="str">
        <f>IF('2012b'!U91="-","-",ROUND('2012b'!U91*'2013'!$Z91,2))</f>
        <v>-</v>
      </c>
      <c r="V91" s="99" t="str">
        <f>IF('2012b'!V91="-","-",ROUND((T91+U91)/2,2))</f>
        <v>-</v>
      </c>
      <c r="W91" s="98" t="str">
        <f>IF('2012b'!W91="-","-",ROUND('2012b'!W91*'2013'!$Z91,2))</f>
        <v>-</v>
      </c>
      <c r="X91" s="98" t="str">
        <f>IF('2012b'!X91="-","-",ROUND('2012b'!X91*'2013'!$Z91,2))</f>
        <v>-</v>
      </c>
      <c r="Y91" s="99" t="str">
        <f>IF('2012b'!Y91="-","-",ROUND((W91+X91)/2,2))</f>
        <v>-</v>
      </c>
      <c r="Z91" s="59">
        <v>1.1283</v>
      </c>
      <c r="AA91" s="67"/>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row>
    <row r="92" spans="1:75" ht="30" customHeight="1">
      <c r="A92" s="101" t="s">
        <v>24</v>
      </c>
      <c r="B92" s="102">
        <f>IF('2012b'!B92="-","-",ROUND('2012b'!B92*'2013'!$Z92,2))</f>
        <v>208.46</v>
      </c>
      <c r="C92" s="102">
        <f>IF('2012b'!C92="-","-",ROUND('2012b'!C92*'2013'!$Z92,2))</f>
        <v>245.92</v>
      </c>
      <c r="D92" s="103">
        <f>IF('2012b'!D92="-","-",ROUND((B92+C92)/2,2))</f>
        <v>227.19</v>
      </c>
      <c r="E92" s="102">
        <f>IF('2012b'!E92="-","-",ROUND('2012b'!E92*'2013'!$Z92,2))</f>
        <v>131.53</v>
      </c>
      <c r="F92" s="102">
        <f>IF('2012b'!F92="-","-",ROUND('2012b'!F92*'2013'!$Z92,2))</f>
        <v>169.02</v>
      </c>
      <c r="G92" s="103">
        <f>IF('2012b'!G92="-","-",ROUND((E92+F92)/2,2))</f>
        <v>150.28</v>
      </c>
      <c r="H92" s="102" t="str">
        <f>IF('2012b'!H92="-","-",ROUND('2012b'!H92*'2013'!$Z92,2))</f>
        <v>-</v>
      </c>
      <c r="I92" s="102" t="str">
        <f>IF('2012b'!I92="-","-",ROUND('2012b'!I92*'2013'!$Z92,2))</f>
        <v>-</v>
      </c>
      <c r="J92" s="103" t="str">
        <f>IF('2012b'!J92="-","-",ROUND((H92+I92)/2,2))</f>
        <v>-</v>
      </c>
      <c r="K92" s="102" t="str">
        <f>IF('2012b'!K92="-","-",ROUND('2012b'!K92*'2013'!$Z92,2))</f>
        <v>-</v>
      </c>
      <c r="L92" s="102" t="str">
        <f>IF('2012b'!L92="-","-",ROUND('2012b'!L92*'2013'!$Z92,2))</f>
        <v>-</v>
      </c>
      <c r="M92" s="103" t="str">
        <f>IF('2012b'!M92="-","-",ROUND((K92+L92)/2,2))</f>
        <v>-</v>
      </c>
      <c r="N92" s="102" t="str">
        <f>IF('2012b'!N92="-","-",ROUND('2012b'!N92*'2013'!$Z92,2))</f>
        <v>-</v>
      </c>
      <c r="O92" s="102" t="str">
        <f>IF('2012b'!O92="-","-",ROUND('2012b'!O92*'2013'!$Z92,2))</f>
        <v>-</v>
      </c>
      <c r="P92" s="103" t="str">
        <f>IF('2012b'!P92="-","-",ROUND((N92+O92)/2,2))</f>
        <v>-</v>
      </c>
      <c r="Q92" s="102" t="str">
        <f>IF('2012b'!Q92="-","-",ROUND('2012b'!Q92*'2013'!$Z92,2))</f>
        <v>-</v>
      </c>
      <c r="R92" s="102" t="str">
        <f>IF('2012b'!R92="-","-",ROUND('2012b'!R92*'2013'!$Z92,2))</f>
        <v>-</v>
      </c>
      <c r="S92" s="103" t="str">
        <f>IF('2012b'!S92="-","-",ROUND((Q92+R92)/2,2))</f>
        <v>-</v>
      </c>
      <c r="T92" s="102" t="str">
        <f>IF('2012b'!T92="-","-",ROUND('2012b'!T92*'2013'!$Z92,2))</f>
        <v>-</v>
      </c>
      <c r="U92" s="102" t="str">
        <f>IF('2012b'!U92="-","-",ROUND('2012b'!U92*'2013'!$Z92,2))</f>
        <v>-</v>
      </c>
      <c r="V92" s="103" t="str">
        <f>IF('2012b'!V92="-","-",ROUND((T92+U92)/2,2))</f>
        <v>-</v>
      </c>
      <c r="W92" s="102" t="str">
        <f>IF('2012b'!W92="-","-",ROUND('2012b'!W92*'2013'!$Z92,2))</f>
        <v>-</v>
      </c>
      <c r="X92" s="102" t="str">
        <f>IF('2012b'!X92="-","-",ROUND('2012b'!X92*'2013'!$Z92,2))</f>
        <v>-</v>
      </c>
      <c r="Y92" s="103" t="str">
        <f>IF('2012b'!Y92="-","-",ROUND((W92+X92)/2,2))</f>
        <v>-</v>
      </c>
      <c r="Z92" s="59">
        <v>1.1283</v>
      </c>
      <c r="AA92" s="67"/>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row>
    <row r="93" spans="1:75" ht="21" customHeight="1">
      <c r="A93" s="106"/>
      <c r="B93" s="107"/>
      <c r="C93" s="107"/>
      <c r="D93" s="108"/>
      <c r="E93" s="107"/>
      <c r="F93" s="107"/>
      <c r="G93" s="108"/>
      <c r="H93" s="107"/>
      <c r="I93" s="107"/>
      <c r="J93" s="108"/>
      <c r="K93" s="107"/>
      <c r="L93" s="107"/>
      <c r="M93" s="108"/>
      <c r="N93" s="107"/>
      <c r="O93" s="107"/>
      <c r="P93" s="108"/>
      <c r="Q93" s="107"/>
      <c r="R93" s="107"/>
      <c r="S93" s="108"/>
      <c r="T93" s="107"/>
      <c r="U93" s="107"/>
      <c r="V93" s="108"/>
      <c r="W93" s="107"/>
      <c r="X93" s="107"/>
      <c r="Y93" s="108"/>
      <c r="Z93" s="104"/>
      <c r="AA93" s="67"/>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row>
    <row r="94" spans="1:75" ht="21" customHeight="1">
      <c r="A94" s="106"/>
      <c r="B94" s="107"/>
      <c r="C94" s="107"/>
      <c r="D94" s="108"/>
      <c r="E94" s="107"/>
      <c r="F94" s="107"/>
      <c r="G94" s="108"/>
      <c r="H94" s="107"/>
      <c r="I94" s="107"/>
      <c r="J94" s="108"/>
      <c r="K94" s="107"/>
      <c r="L94" s="107"/>
      <c r="M94" s="108"/>
      <c r="N94" s="107"/>
      <c r="O94" s="107"/>
      <c r="P94" s="108"/>
      <c r="Q94" s="107"/>
      <c r="R94" s="107"/>
      <c r="S94" s="108"/>
      <c r="T94" s="107"/>
      <c r="U94" s="107"/>
      <c r="V94" s="108"/>
      <c r="W94" s="107"/>
      <c r="X94" s="107"/>
      <c r="Y94" s="108"/>
      <c r="Z94" s="104"/>
      <c r="AA94" s="67"/>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row>
    <row r="95" spans="1:26" ht="21.75" customHeigh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104"/>
    </row>
    <row r="96" spans="1:26" ht="21" customHeight="1">
      <c r="A96" s="89" t="s">
        <v>6</v>
      </c>
      <c r="B96" s="90" t="s">
        <v>7</v>
      </c>
      <c r="C96" s="90"/>
      <c r="D96" s="90"/>
      <c r="E96" s="90" t="s">
        <v>8</v>
      </c>
      <c r="F96" s="90"/>
      <c r="G96" s="90"/>
      <c r="H96" s="90" t="s">
        <v>9</v>
      </c>
      <c r="I96" s="90"/>
      <c r="J96" s="90"/>
      <c r="K96" s="90" t="s">
        <v>10</v>
      </c>
      <c r="L96" s="90"/>
      <c r="M96" s="90"/>
      <c r="N96" s="90" t="s">
        <v>11</v>
      </c>
      <c r="O96" s="90"/>
      <c r="P96" s="90"/>
      <c r="Q96" s="90" t="s">
        <v>12</v>
      </c>
      <c r="R96" s="90"/>
      <c r="S96" s="90"/>
      <c r="T96" s="90" t="s">
        <v>13</v>
      </c>
      <c r="U96" s="90"/>
      <c r="V96" s="90"/>
      <c r="W96" s="91" t="s">
        <v>14</v>
      </c>
      <c r="X96" s="91"/>
      <c r="Y96" s="91"/>
      <c r="Z96" s="104"/>
    </row>
    <row r="97" spans="1:26" ht="20.25" customHeight="1">
      <c r="A97" s="89"/>
      <c r="B97" s="115" t="s">
        <v>15</v>
      </c>
      <c r="C97" s="115" t="s">
        <v>16</v>
      </c>
      <c r="D97" s="115" t="s">
        <v>17</v>
      </c>
      <c r="E97" s="115" t="s">
        <v>15</v>
      </c>
      <c r="F97" s="115" t="s">
        <v>16</v>
      </c>
      <c r="G97" s="115" t="s">
        <v>17</v>
      </c>
      <c r="H97" s="115" t="s">
        <v>15</v>
      </c>
      <c r="I97" s="115" t="s">
        <v>16</v>
      </c>
      <c r="J97" s="115" t="s">
        <v>17</v>
      </c>
      <c r="K97" s="115" t="s">
        <v>15</v>
      </c>
      <c r="L97" s="115" t="s">
        <v>16</v>
      </c>
      <c r="M97" s="115" t="s">
        <v>17</v>
      </c>
      <c r="N97" s="115" t="s">
        <v>15</v>
      </c>
      <c r="O97" s="115" t="s">
        <v>16</v>
      </c>
      <c r="P97" s="115" t="s">
        <v>17</v>
      </c>
      <c r="Q97" s="115" t="s">
        <v>15</v>
      </c>
      <c r="R97" s="115" t="s">
        <v>16</v>
      </c>
      <c r="S97" s="115" t="s">
        <v>17</v>
      </c>
      <c r="T97" s="115" t="s">
        <v>15</v>
      </c>
      <c r="U97" s="115" t="s">
        <v>16</v>
      </c>
      <c r="V97" s="115" t="s">
        <v>17</v>
      </c>
      <c r="W97" s="115" t="s">
        <v>15</v>
      </c>
      <c r="X97" s="115" t="s">
        <v>16</v>
      </c>
      <c r="Y97" s="116" t="s">
        <v>17</v>
      </c>
      <c r="Z97" s="104"/>
    </row>
    <row r="98" spans="1:75" s="47" customFormat="1" ht="16.5" customHeight="1">
      <c r="A98" s="96"/>
      <c r="B98" s="106"/>
      <c r="C98" s="106"/>
      <c r="D98" s="106"/>
      <c r="E98" s="106"/>
      <c r="F98" s="106"/>
      <c r="G98" s="96"/>
      <c r="H98" s="96"/>
      <c r="I98" s="96"/>
      <c r="J98" s="96"/>
      <c r="K98" s="96"/>
      <c r="L98" s="96"/>
      <c r="M98" s="96"/>
      <c r="N98" s="96"/>
      <c r="O98" s="96"/>
      <c r="P98" s="96"/>
      <c r="Q98" s="96"/>
      <c r="R98" s="96"/>
      <c r="S98" s="96"/>
      <c r="T98" s="96"/>
      <c r="U98" s="96"/>
      <c r="V98" s="96"/>
      <c r="W98" s="96"/>
      <c r="X98" s="96"/>
      <c r="Y98" s="96"/>
      <c r="Z98" s="104"/>
      <c r="AA98" s="45"/>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row>
    <row r="99" spans="1:75" s="47" customFormat="1" ht="16.5" customHeight="1">
      <c r="A99" s="96"/>
      <c r="B99" s="106" t="s">
        <v>35</v>
      </c>
      <c r="C99" s="106"/>
      <c r="D99" s="106"/>
      <c r="E99" s="106"/>
      <c r="F99" s="106"/>
      <c r="G99" s="96"/>
      <c r="H99" s="96"/>
      <c r="I99" s="96"/>
      <c r="J99" s="96"/>
      <c r="K99" s="96"/>
      <c r="L99" s="96"/>
      <c r="M99" s="96"/>
      <c r="N99" s="96"/>
      <c r="O99" s="96"/>
      <c r="P99" s="96"/>
      <c r="Q99" s="96"/>
      <c r="R99" s="96"/>
      <c r="S99" s="96"/>
      <c r="T99" s="96"/>
      <c r="U99" s="96"/>
      <c r="V99" s="96"/>
      <c r="W99" s="96"/>
      <c r="X99" s="96"/>
      <c r="Y99" s="96"/>
      <c r="Z99" s="104"/>
      <c r="AA99" s="45"/>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row>
    <row r="100" spans="1:75" ht="30" customHeight="1">
      <c r="A100" s="97" t="s">
        <v>19</v>
      </c>
      <c r="B100" s="98" t="str">
        <f>IF('2012b'!B100="-","-",ROUND('2012b'!B100*'2013'!$Z100,2))</f>
        <v>-</v>
      </c>
      <c r="C100" s="98" t="str">
        <f>IF('2012b'!C100="-","-",ROUND('2012b'!C100*'2013'!$Z100,2))</f>
        <v>-</v>
      </c>
      <c r="D100" s="99" t="str">
        <f>IF('2012b'!D100="-","-",ROUND((B100+C100)/2,2))</f>
        <v>-</v>
      </c>
      <c r="E100" s="98" t="str">
        <f>IF('2012b'!E100="-","-",ROUND('2012b'!E100*'2013'!$Z100,2))</f>
        <v>-</v>
      </c>
      <c r="F100" s="98" t="str">
        <f>IF('2012b'!F100="-","-",ROUND('2012b'!F100*'2013'!$Z100,2))</f>
        <v>-</v>
      </c>
      <c r="G100" s="99" t="str">
        <f>IF('2012b'!G100="-","-",ROUND((E100+F100)/2,2))</f>
        <v>-</v>
      </c>
      <c r="H100" s="98" t="str">
        <f>IF('2012b'!H100="-","-",ROUND('2012b'!H100*'2013'!$Z100,2))</f>
        <v>-</v>
      </c>
      <c r="I100" s="98" t="str">
        <f>IF('2012b'!I100="-","-",ROUND('2012b'!I100*'2013'!$Z100,2))</f>
        <v>-</v>
      </c>
      <c r="J100" s="99" t="str">
        <f>IF('2012b'!J100="-","-",ROUND((H100+I100)/2,2))</f>
        <v>-</v>
      </c>
      <c r="K100" s="98" t="str">
        <f>IF('2012b'!K100="-","-",ROUND('2012b'!K100*'2013'!$Z100,2))</f>
        <v>-</v>
      </c>
      <c r="L100" s="98" t="str">
        <f>IF('2012b'!L100="-","-",ROUND('2012b'!L100*'2013'!$Z100,2))</f>
        <v>-</v>
      </c>
      <c r="M100" s="99" t="str">
        <f>IF('2012b'!M100="-","-",ROUND((K100+L100)/2,2))</f>
        <v>-</v>
      </c>
      <c r="N100" s="98" t="str">
        <f>IF('2012b'!N100="-","-",ROUND('2012b'!N100*'2013'!$Z100,2))</f>
        <v>-</v>
      </c>
      <c r="O100" s="98" t="str">
        <f>IF('2012b'!O100="-","-",ROUND('2012b'!O100*'2013'!$Z100,2))</f>
        <v>-</v>
      </c>
      <c r="P100" s="99" t="str">
        <f>IF('2012b'!P100="-","-",ROUND((N100+O100)/2,2))</f>
        <v>-</v>
      </c>
      <c r="Q100" s="98" t="str">
        <f>IF('2012b'!Q100="-","-",ROUND('2012b'!Q100*'2013'!$Z100,2))</f>
        <v>-</v>
      </c>
      <c r="R100" s="98" t="str">
        <f>IF('2012b'!R100="-","-",ROUND('2012b'!R100*'2013'!$Z100,2))</f>
        <v>-</v>
      </c>
      <c r="S100" s="99" t="str">
        <f>IF('2012b'!S100="-","-",ROUND((Q100+R100)/2,2))</f>
        <v>-</v>
      </c>
      <c r="T100" s="98" t="str">
        <f>IF('2012b'!T100="-","-",ROUND('2012b'!T100*'2013'!$Z100,2))</f>
        <v>-</v>
      </c>
      <c r="U100" s="98" t="str">
        <f>IF('2012b'!U100="-","-",ROUND('2012b'!U100*'2013'!$Z100,2))</f>
        <v>-</v>
      </c>
      <c r="V100" s="99" t="str">
        <f>IF('2012b'!V100="-","-",ROUND((T100+U100)/2,2))</f>
        <v>-</v>
      </c>
      <c r="W100" s="98" t="str">
        <f>IF('2012b'!W100="-","-",ROUND('2012b'!W100*'2013'!$Z100,2))</f>
        <v>-</v>
      </c>
      <c r="X100" s="98" t="str">
        <f>IF('2012b'!X100="-","-",ROUND('2012b'!X100*'2013'!$Z100,2))</f>
        <v>-</v>
      </c>
      <c r="Y100" s="99" t="str">
        <f>IF('2012b'!Y100="-","-",ROUND((W100+X100)/2,2))</f>
        <v>-</v>
      </c>
      <c r="Z100" s="59">
        <v>1.1283</v>
      </c>
      <c r="AA100" s="67"/>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row>
    <row r="101" spans="1:75" ht="30" customHeight="1">
      <c r="A101" s="100" t="s">
        <v>21</v>
      </c>
      <c r="B101" s="98" t="str">
        <f>IF('2012b'!B101="-","-",ROUND('2012b'!B101*'2013'!$Z101,2))</f>
        <v>-</v>
      </c>
      <c r="C101" s="98" t="str">
        <f>IF('2012b'!C101="-","-",ROUND('2012b'!C101*'2013'!$Z101,2))</f>
        <v>-</v>
      </c>
      <c r="D101" s="99" t="str">
        <f>IF('2012b'!D101="-","-",ROUND((B101+C101)/2,2))</f>
        <v>-</v>
      </c>
      <c r="E101" s="98" t="str">
        <f>IF('2012b'!E101="-","-",ROUND('2012b'!E101*'2013'!$Z101,2))</f>
        <v>-</v>
      </c>
      <c r="F101" s="98" t="str">
        <f>IF('2012b'!F101="-","-",ROUND('2012b'!F101*'2013'!$Z101,2))</f>
        <v>-</v>
      </c>
      <c r="G101" s="99" t="str">
        <f>IF('2012b'!G101="-","-",ROUND((E101+F101)/2,2))</f>
        <v>-</v>
      </c>
      <c r="H101" s="98" t="str">
        <f>IF('2012b'!H101="-","-",ROUND('2012b'!H101*'2013'!$Z101,2))</f>
        <v>-</v>
      </c>
      <c r="I101" s="98" t="str">
        <f>IF('2012b'!I101="-","-",ROUND('2012b'!I101*'2013'!$Z101,2))</f>
        <v>-</v>
      </c>
      <c r="J101" s="99" t="str">
        <f>IF('2012b'!J101="-","-",ROUND((H101+I101)/2,2))</f>
        <v>-</v>
      </c>
      <c r="K101" s="98" t="str">
        <f>IF('2012b'!K101="-","-",ROUND('2012b'!K101*'2013'!$Z101,2))</f>
        <v>-</v>
      </c>
      <c r="L101" s="98" t="str">
        <f>IF('2012b'!L101="-","-",ROUND('2012b'!L101*'2013'!$Z101,2))</f>
        <v>-</v>
      </c>
      <c r="M101" s="99" t="str">
        <f>IF('2012b'!M101="-","-",ROUND((K101+L101)/2,2))</f>
        <v>-</v>
      </c>
      <c r="N101" s="98" t="str">
        <f>IF('2012b'!N101="-","-",ROUND('2012b'!N101*'2013'!$Z101,2))</f>
        <v>-</v>
      </c>
      <c r="O101" s="98" t="str">
        <f>IF('2012b'!O101="-","-",ROUND('2012b'!O101*'2013'!$Z101,2))</f>
        <v>-</v>
      </c>
      <c r="P101" s="99" t="str">
        <f>IF('2012b'!P101="-","-",ROUND((N101+O101)/2,2))</f>
        <v>-</v>
      </c>
      <c r="Q101" s="98" t="str">
        <f>IF('2012b'!Q101="-","-",ROUND('2012b'!Q101*'2013'!$Z101,2))</f>
        <v>-</v>
      </c>
      <c r="R101" s="98" t="str">
        <f>IF('2012b'!R101="-","-",ROUND('2012b'!R101*'2013'!$Z101,2))</f>
        <v>-</v>
      </c>
      <c r="S101" s="99" t="str">
        <f>IF('2012b'!S101="-","-",ROUND((Q101+R101)/2,2))</f>
        <v>-</v>
      </c>
      <c r="T101" s="98" t="str">
        <f>IF('2012b'!T101="-","-",ROUND('2012b'!T101*'2013'!$Z101,2))</f>
        <v>-</v>
      </c>
      <c r="U101" s="98" t="str">
        <f>IF('2012b'!U101="-","-",ROUND('2012b'!U101*'2013'!$Z101,2))</f>
        <v>-</v>
      </c>
      <c r="V101" s="99" t="str">
        <f>IF('2012b'!V101="-","-",ROUND((T101+U101)/2,2))</f>
        <v>-</v>
      </c>
      <c r="W101" s="98" t="str">
        <f>IF('2012b'!W101="-","-",ROUND('2012b'!W101*'2013'!$Z101,2))</f>
        <v>-</v>
      </c>
      <c r="X101" s="98" t="str">
        <f>IF('2012b'!X101="-","-",ROUND('2012b'!X101*'2013'!$Z101,2))</f>
        <v>-</v>
      </c>
      <c r="Y101" s="99" t="str">
        <f>IF('2012b'!Y101="-","-",ROUND((W101+X101)/2,2))</f>
        <v>-</v>
      </c>
      <c r="Z101" s="59">
        <v>1.1283</v>
      </c>
      <c r="AA101" s="67"/>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row>
    <row r="102" spans="1:75" ht="30" customHeight="1">
      <c r="A102" s="100" t="s">
        <v>22</v>
      </c>
      <c r="B102" s="98">
        <f>IF('2012b'!B102="-","-",ROUND('2012b'!B102*'2013'!$Z102,2))</f>
        <v>507.05</v>
      </c>
      <c r="C102" s="98">
        <f>IF('2012b'!C102="-","-",ROUND('2012b'!C102*'2013'!$Z102,2))</f>
        <v>560.28</v>
      </c>
      <c r="D102" s="99">
        <f>IF('2012b'!D102="-","-",ROUND((B102+C102)/2,2))</f>
        <v>533.67</v>
      </c>
      <c r="E102" s="98">
        <f>IF('2012b'!E102="-","-",ROUND('2012b'!E102*'2013'!$Z102,2))</f>
        <v>327.42</v>
      </c>
      <c r="F102" s="98">
        <f>IF('2012b'!F102="-","-",ROUND('2012b'!F102*'2013'!$Z102,2))</f>
        <v>395.36</v>
      </c>
      <c r="G102" s="99">
        <f>IF('2012b'!G102="-","-",ROUND((E102+F102)/2,2))</f>
        <v>361.39</v>
      </c>
      <c r="H102" s="98">
        <f>IF('2012b'!H102="-","-",ROUND('2012b'!H102*'2013'!$Z102,2))</f>
        <v>274.57</v>
      </c>
      <c r="I102" s="98">
        <f>IF('2012b'!I102="-","-",ROUND('2012b'!I102*'2013'!$Z102,2))</f>
        <v>328.28</v>
      </c>
      <c r="J102" s="99">
        <f>IF('2012b'!J102="-","-",ROUND((H102+I102)/2,2))</f>
        <v>301.43</v>
      </c>
      <c r="K102" s="98">
        <f>IF('2012b'!K102="-","-",ROUND('2012b'!K102*'2013'!$Z102,2))</f>
        <v>274.63</v>
      </c>
      <c r="L102" s="98">
        <f>IF('2012b'!L102="-","-",ROUND('2012b'!L102*'2013'!$Z102,2))</f>
        <v>315.68</v>
      </c>
      <c r="M102" s="99">
        <f>IF('2012b'!M102="-","-",ROUND((K102+L102)/2,2))</f>
        <v>295.16</v>
      </c>
      <c r="N102" s="98" t="str">
        <f>IF('2012b'!N102="-","-",ROUND('2012b'!N102*'2013'!$Z102,2))</f>
        <v>-</v>
      </c>
      <c r="O102" s="98" t="str">
        <f>IF('2012b'!O102="-","-",ROUND('2012b'!O102*'2013'!$Z102,2))</f>
        <v>-</v>
      </c>
      <c r="P102" s="99" t="str">
        <f>IF('2012b'!P102="-","-",ROUND((N102+O102)/2,2))</f>
        <v>-</v>
      </c>
      <c r="Q102" s="98" t="str">
        <f>IF('2012b'!Q102="-","-",ROUND('2012b'!Q102*'2013'!$Z102,2))</f>
        <v>-</v>
      </c>
      <c r="R102" s="98" t="str">
        <f>IF('2012b'!R102="-","-",ROUND('2012b'!R102*'2013'!$Z102,2))</f>
        <v>-</v>
      </c>
      <c r="S102" s="99" t="str">
        <f>IF('2012b'!S102="-","-",ROUND((Q102+R102)/2,2))</f>
        <v>-</v>
      </c>
      <c r="T102" s="98" t="str">
        <f>IF('2012b'!T102="-","-",ROUND('2012b'!T102*'2013'!$Z102,2))</f>
        <v>-</v>
      </c>
      <c r="U102" s="98" t="str">
        <f>IF('2012b'!U102="-","-",ROUND('2012b'!U102*'2013'!$Z102,2))</f>
        <v>-</v>
      </c>
      <c r="V102" s="99" t="str">
        <f>IF('2012b'!V102="-","-",ROUND((T102+U102)/2,2))</f>
        <v>-</v>
      </c>
      <c r="W102" s="98" t="str">
        <f>IF('2012b'!W102="-","-",ROUND('2012b'!W102*'2013'!$Z102,2))</f>
        <v>-</v>
      </c>
      <c r="X102" s="98" t="str">
        <f>IF('2012b'!X102="-","-",ROUND('2012b'!X102*'2013'!$Z102,2))</f>
        <v>-</v>
      </c>
      <c r="Y102" s="99" t="str">
        <f>IF('2012b'!Y102="-","-",ROUND((W102+X102)/2,2))</f>
        <v>-</v>
      </c>
      <c r="Z102" s="59">
        <v>1.1283</v>
      </c>
      <c r="AA102" s="67"/>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row>
    <row r="103" spans="1:75" ht="30" customHeight="1">
      <c r="A103" s="100" t="s">
        <v>23</v>
      </c>
      <c r="B103" s="98">
        <f>IF('2012b'!B103="-","-",ROUND('2012b'!B103*'2013'!$Z103,2))</f>
        <v>338.02</v>
      </c>
      <c r="C103" s="98">
        <f>IF('2012b'!C103="-","-",ROUND('2012b'!C103*'2013'!$Z103,2))</f>
        <v>373.5</v>
      </c>
      <c r="D103" s="99">
        <f>IF('2012b'!D103="-","-",ROUND((B103+C103)/2,2))</f>
        <v>355.76</v>
      </c>
      <c r="E103" s="98">
        <f>IF('2012b'!E103="-","-",ROUND('2012b'!E103*'2013'!$Z103,2))</f>
        <v>251.86</v>
      </c>
      <c r="F103" s="98">
        <f>IF('2012b'!F103="-","-",ROUND('2012b'!F103*'2013'!$Z103,2))</f>
        <v>297.26</v>
      </c>
      <c r="G103" s="99">
        <f>IF('2012b'!G103="-","-",ROUND((E103+F103)/2,2))</f>
        <v>274.56</v>
      </c>
      <c r="H103" s="98">
        <f>IF('2012b'!H103="-","-",ROUND('2012b'!H103*'2013'!$Z103,2))</f>
        <v>219.67</v>
      </c>
      <c r="I103" s="98">
        <f>IF('2012b'!I103="-","-",ROUND('2012b'!I103*'2013'!$Z103,2))</f>
        <v>252.54</v>
      </c>
      <c r="J103" s="99">
        <f>IF('2012b'!J103="-","-",ROUND((H103+I103)/2,2))</f>
        <v>236.11</v>
      </c>
      <c r="K103" s="98">
        <f>IF('2012b'!K103="-","-",ROUND('2012b'!K103*'2013'!$Z103,2))</f>
        <v>228.85</v>
      </c>
      <c r="L103" s="98">
        <f>IF('2012b'!L103="-","-",ROUND('2012b'!L103*'2013'!$Z103,2))</f>
        <v>252.54</v>
      </c>
      <c r="M103" s="99">
        <f>IF('2012b'!M103="-","-",ROUND((K103+L103)/2,2))</f>
        <v>240.7</v>
      </c>
      <c r="N103" s="98" t="str">
        <f>IF('2012b'!N103="-","-",ROUND('2012b'!N103*'2013'!$Z103,2))</f>
        <v>-</v>
      </c>
      <c r="O103" s="98" t="str">
        <f>IF('2012b'!O103="-","-",ROUND('2012b'!O103*'2013'!$Z103,2))</f>
        <v>-</v>
      </c>
      <c r="P103" s="99" t="str">
        <f>IF('2012b'!P103="-","-",ROUND((N103+O103)/2,2))</f>
        <v>-</v>
      </c>
      <c r="Q103" s="98" t="str">
        <f>IF('2012b'!Q103="-","-",ROUND('2012b'!Q103*'2013'!$Z103,2))</f>
        <v>-</v>
      </c>
      <c r="R103" s="98" t="str">
        <f>IF('2012b'!R103="-","-",ROUND('2012b'!R103*'2013'!$Z103,2))</f>
        <v>-</v>
      </c>
      <c r="S103" s="99" t="str">
        <f>IF('2012b'!S103="-","-",ROUND((Q103+R103)/2,2))</f>
        <v>-</v>
      </c>
      <c r="T103" s="98" t="str">
        <f>IF('2012b'!T103="-","-",ROUND('2012b'!T103*'2013'!$Z103,2))</f>
        <v>-</v>
      </c>
      <c r="U103" s="98" t="str">
        <f>IF('2012b'!U103="-","-",ROUND('2012b'!U103*'2013'!$Z103,2))</f>
        <v>-</v>
      </c>
      <c r="V103" s="99" t="str">
        <f>IF('2012b'!V103="-","-",ROUND((T103+U103)/2,2))</f>
        <v>-</v>
      </c>
      <c r="W103" s="98" t="str">
        <f>IF('2012b'!W103="-","-",ROUND('2012b'!W103*'2013'!$Z103,2))</f>
        <v>-</v>
      </c>
      <c r="X103" s="98" t="str">
        <f>IF('2012b'!X103="-","-",ROUND('2012b'!X103*'2013'!$Z103,2))</f>
        <v>-</v>
      </c>
      <c r="Y103" s="99" t="str">
        <f>IF('2012b'!Y103="-","-",ROUND((W103+X103)/2,2))</f>
        <v>-</v>
      </c>
      <c r="Z103" s="59">
        <v>1.1283</v>
      </c>
      <c r="AA103" s="67"/>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row>
    <row r="104" spans="1:75" ht="30" customHeight="1">
      <c r="A104" s="101" t="s">
        <v>24</v>
      </c>
      <c r="B104" s="102">
        <f>IF('2012b'!B104="-","-",ROUND('2012b'!B104*'2013'!$Z104,2))</f>
        <v>169.02</v>
      </c>
      <c r="C104" s="102">
        <f>IF('2012b'!C104="-","-",ROUND('2012b'!C104*'2013'!$Z104,2))</f>
        <v>205.84</v>
      </c>
      <c r="D104" s="103">
        <f>IF('2012b'!D104="-","-",ROUND((B104+C104)/2,2))</f>
        <v>187.43</v>
      </c>
      <c r="E104" s="102">
        <f>IF('2012b'!E104="-","-",ROUND('2012b'!E104*'2013'!$Z104,2))</f>
        <v>74.96</v>
      </c>
      <c r="F104" s="102">
        <f>IF('2012b'!F104="-","-",ROUND('2012b'!F104*'2013'!$Z104,2))</f>
        <v>97.99</v>
      </c>
      <c r="G104" s="103">
        <f>IF('2012b'!G104="-","-",ROUND((E104+F104)/2,2))</f>
        <v>86.48</v>
      </c>
      <c r="H104" s="102">
        <f>IF('2012b'!H104="-","-",ROUND('2012b'!H104*'2013'!$Z104,2))</f>
        <v>53.27</v>
      </c>
      <c r="I104" s="102">
        <f>IF('2012b'!I104="-","-",ROUND('2012b'!I104*'2013'!$Z104,2))</f>
        <v>69.71</v>
      </c>
      <c r="J104" s="103">
        <f>IF('2012b'!J104="-","-",ROUND((H104+I104)/2,2))</f>
        <v>61.49</v>
      </c>
      <c r="K104" s="102">
        <f>IF('2012b'!K104="-","-",ROUND('2012b'!K104*'2013'!$Z104,2))</f>
        <v>44.04</v>
      </c>
      <c r="L104" s="102">
        <f>IF('2012b'!L104="-","-",ROUND('2012b'!L104*'2013'!$Z104,2))</f>
        <v>53.27</v>
      </c>
      <c r="M104" s="103">
        <f>IF('2012b'!M104="-","-",ROUND((K104+L104)/2,2))</f>
        <v>48.66</v>
      </c>
      <c r="N104" s="102">
        <f>IF('2012b'!N104="-","-",ROUND('2012b'!N104*'2013'!$Z104,2))</f>
        <v>94.7</v>
      </c>
      <c r="O104" s="102">
        <f>IF('2012b'!O104="-","-",ROUND('2012b'!O104*'2013'!$Z104,2))</f>
        <v>107.19</v>
      </c>
      <c r="P104" s="103">
        <f>IF('2012b'!P104="-","-",ROUND((N104+O104)/2,2))</f>
        <v>100.95</v>
      </c>
      <c r="Q104" s="102">
        <f>IF('2012b'!Q104="-","-",ROUND('2012b'!Q104*'2013'!$Z104,2))</f>
        <v>60.49</v>
      </c>
      <c r="R104" s="102">
        <f>IF('2012b'!R104="-","-",ROUND('2012b'!R104*'2013'!$Z104,2))</f>
        <v>74.96</v>
      </c>
      <c r="S104" s="103">
        <f>IF('2012b'!S104="-","-",ROUND((Q104+R104)/2,2))</f>
        <v>67.73</v>
      </c>
      <c r="T104" s="102">
        <f>IF('2012b'!T104="-","-",ROUND('2012b'!T104*'2013'!$Z104,2))</f>
        <v>47.32</v>
      </c>
      <c r="U104" s="102">
        <f>IF('2012b'!U104="-","-",ROUND('2012b'!U104*'2013'!$Z104,2))</f>
        <v>74.96</v>
      </c>
      <c r="V104" s="103">
        <f>IF('2012b'!V104="-","-",ROUND((T104+U104)/2,2))</f>
        <v>61.14</v>
      </c>
      <c r="W104" s="102">
        <f>IF('2012b'!W104="-","-",ROUND('2012b'!W104*'2013'!$Z104,2))</f>
        <v>28.26</v>
      </c>
      <c r="X104" s="102">
        <f>IF('2012b'!X104="-","-",ROUND('2012b'!X104*'2013'!$Z104,2))</f>
        <v>38.8</v>
      </c>
      <c r="Y104" s="103">
        <f>IF('2012b'!Y104="-","-",ROUND((W104+X104)/2,2))</f>
        <v>33.53</v>
      </c>
      <c r="Z104" s="59">
        <v>1.1283</v>
      </c>
      <c r="AA104" s="67"/>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row>
    <row r="105" spans="1:75" s="47" customFormat="1" ht="30" customHeight="1">
      <c r="A105" s="96"/>
      <c r="B105" s="106"/>
      <c r="C105" s="106"/>
      <c r="D105" s="106"/>
      <c r="E105" s="106"/>
      <c r="F105" s="106"/>
      <c r="G105" s="96"/>
      <c r="H105" s="96"/>
      <c r="I105" s="96"/>
      <c r="J105" s="96"/>
      <c r="K105" s="96"/>
      <c r="L105" s="96"/>
      <c r="M105" s="96"/>
      <c r="N105" s="96"/>
      <c r="O105" s="96"/>
      <c r="P105" s="96"/>
      <c r="Q105" s="96"/>
      <c r="R105" s="96"/>
      <c r="S105" s="96"/>
      <c r="T105" s="96"/>
      <c r="U105" s="96"/>
      <c r="V105" s="96"/>
      <c r="W105" s="96"/>
      <c r="X105" s="96"/>
      <c r="Y105" s="96"/>
      <c r="Z105" s="104"/>
      <c r="AA105" s="45"/>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row>
    <row r="106" spans="1:75" s="47" customFormat="1" ht="30" customHeight="1">
      <c r="A106" s="96"/>
      <c r="B106" s="106" t="s">
        <v>36</v>
      </c>
      <c r="C106" s="106"/>
      <c r="D106" s="106"/>
      <c r="E106" s="106"/>
      <c r="F106" s="106"/>
      <c r="G106" s="96"/>
      <c r="H106" s="96"/>
      <c r="I106" s="96"/>
      <c r="J106" s="96"/>
      <c r="K106" s="96"/>
      <c r="L106" s="96"/>
      <c r="M106" s="96"/>
      <c r="N106" s="96"/>
      <c r="O106" s="96"/>
      <c r="P106" s="96"/>
      <c r="Q106" s="96"/>
      <c r="R106" s="96"/>
      <c r="S106" s="96"/>
      <c r="T106" s="96"/>
      <c r="U106" s="96"/>
      <c r="V106" s="96"/>
      <c r="W106" s="96"/>
      <c r="X106" s="96"/>
      <c r="Y106" s="96"/>
      <c r="Z106" s="104"/>
      <c r="AA106" s="45"/>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row>
    <row r="107" spans="1:75" ht="30" customHeight="1">
      <c r="A107" s="97" t="s">
        <v>19</v>
      </c>
      <c r="B107" s="98" t="str">
        <f>IF('2012b'!B107="-","-",ROUND('2012b'!B107*'2013'!$Z107,2))</f>
        <v>-</v>
      </c>
      <c r="C107" s="98" t="str">
        <f>IF('2012b'!C107="-","-",ROUND('2012b'!C107*'2013'!$Z107,2))</f>
        <v>-</v>
      </c>
      <c r="D107" s="99" t="str">
        <f>IF('2012b'!D107="-","-",ROUND((B107+C107)/2,2))</f>
        <v>-</v>
      </c>
      <c r="E107" s="98" t="str">
        <f>IF('2012b'!E107="-","-",ROUND('2012b'!E107*'2013'!$Z107,2))</f>
        <v>-</v>
      </c>
      <c r="F107" s="98" t="str">
        <f>IF('2012b'!F107="-","-",ROUND('2012b'!F107*'2013'!$Z107,2))</f>
        <v>-</v>
      </c>
      <c r="G107" s="99" t="str">
        <f>IF('2012b'!G107="-","-",ROUND((E107+F107)/2,2))</f>
        <v>-</v>
      </c>
      <c r="H107" s="98" t="str">
        <f>IF('2012b'!H107="-","-",ROUND('2012b'!H107*'2013'!$Z107,2))</f>
        <v>-</v>
      </c>
      <c r="I107" s="98" t="str">
        <f>IF('2012b'!I107="-","-",ROUND('2012b'!I107*'2013'!$Z107,2))</f>
        <v>-</v>
      </c>
      <c r="J107" s="99" t="str">
        <f>IF('2012b'!J107="-","-",ROUND((H107+I107)/2,2))</f>
        <v>-</v>
      </c>
      <c r="K107" s="98" t="str">
        <f>IF('2012b'!K107="-","-",ROUND('2012b'!K107*'2013'!$Z107,2))</f>
        <v>-</v>
      </c>
      <c r="L107" s="98" t="str">
        <f>IF('2012b'!L107="-","-",ROUND('2012b'!L107*'2013'!$Z107,2))</f>
        <v>-</v>
      </c>
      <c r="M107" s="99" t="str">
        <f>IF('2012b'!M107="-","-",ROUND((K107+L107)/2,2))</f>
        <v>-</v>
      </c>
      <c r="N107" s="98" t="str">
        <f>IF('2012b'!N107="-","-",ROUND('2012b'!N107*'2013'!$Z107,2))</f>
        <v>-</v>
      </c>
      <c r="O107" s="98" t="str">
        <f>IF('2012b'!O107="-","-",ROUND('2012b'!O107*'2013'!$Z107,2))</f>
        <v>-</v>
      </c>
      <c r="P107" s="99" t="str">
        <f>IF('2012b'!P107="-","-",ROUND((N107+O107)/2,2))</f>
        <v>-</v>
      </c>
      <c r="Q107" s="98" t="str">
        <f>IF('2012b'!Q107="-","-",ROUND('2012b'!Q107*'2013'!$Z107,2))</f>
        <v>-</v>
      </c>
      <c r="R107" s="98" t="str">
        <f>IF('2012b'!R107="-","-",ROUND('2012b'!R107*'2013'!$Z107,2))</f>
        <v>-</v>
      </c>
      <c r="S107" s="99" t="str">
        <f>IF('2012b'!S107="-","-",ROUND((Q107+R107)/2,2))</f>
        <v>-</v>
      </c>
      <c r="T107" s="98" t="str">
        <f>IF('2012b'!T107="-","-",ROUND('2012b'!T107*'2013'!$Z107,2))</f>
        <v>-</v>
      </c>
      <c r="U107" s="98" t="str">
        <f>IF('2012b'!U107="-","-",ROUND('2012b'!U107*'2013'!$Z107,2))</f>
        <v>-</v>
      </c>
      <c r="V107" s="99" t="str">
        <f>IF('2012b'!V107="-","-",ROUND((T107+U107)/2,2))</f>
        <v>-</v>
      </c>
      <c r="W107" s="98" t="str">
        <f>IF('2012b'!W107="-","-",ROUND('2012b'!W107*'2013'!$Z107,2))</f>
        <v>-</v>
      </c>
      <c r="X107" s="98" t="str">
        <f>IF('2012b'!X107="-","-",ROUND('2012b'!X107*'2013'!$Z107,2))</f>
        <v>-</v>
      </c>
      <c r="Y107" s="99" t="str">
        <f>IF('2012b'!Y107="-","-",ROUND((W107+X107)/2,2))</f>
        <v>-</v>
      </c>
      <c r="Z107" s="59">
        <v>1.1283</v>
      </c>
      <c r="AA107" s="67"/>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row>
    <row r="108" spans="1:75" ht="30" customHeight="1">
      <c r="A108" s="100" t="s">
        <v>21</v>
      </c>
      <c r="B108" s="98" t="str">
        <f>IF('2012b'!B108="-","-",ROUND('2012b'!B108*'2013'!$Z108,2))</f>
        <v>-</v>
      </c>
      <c r="C108" s="98" t="str">
        <f>IF('2012b'!C108="-","-",ROUND('2012b'!C108*'2013'!$Z108,2))</f>
        <v>-</v>
      </c>
      <c r="D108" s="99" t="str">
        <f>IF('2012b'!D108="-","-",ROUND((B108+C108)/2,2))</f>
        <v>-</v>
      </c>
      <c r="E108" s="98" t="str">
        <f>IF('2012b'!E108="-","-",ROUND('2012b'!E108*'2013'!$Z108,2))</f>
        <v>-</v>
      </c>
      <c r="F108" s="98" t="str">
        <f>IF('2012b'!F108="-","-",ROUND('2012b'!F108*'2013'!$Z108,2))</f>
        <v>-</v>
      </c>
      <c r="G108" s="99" t="str">
        <f>IF('2012b'!G108="-","-",ROUND((E108+F108)/2,2))</f>
        <v>-</v>
      </c>
      <c r="H108" s="98" t="str">
        <f>IF('2012b'!H108="-","-",ROUND('2012b'!H108*'2013'!$Z108,2))</f>
        <v>-</v>
      </c>
      <c r="I108" s="98" t="str">
        <f>IF('2012b'!I108="-","-",ROUND('2012b'!I108*'2013'!$Z108,2))</f>
        <v>-</v>
      </c>
      <c r="J108" s="99" t="str">
        <f>IF('2012b'!J108="-","-",ROUND((H108+I108)/2,2))</f>
        <v>-</v>
      </c>
      <c r="K108" s="98" t="str">
        <f>IF('2012b'!K108="-","-",ROUND('2012b'!K108*'2013'!$Z108,2))</f>
        <v>-</v>
      </c>
      <c r="L108" s="98" t="str">
        <f>IF('2012b'!L108="-","-",ROUND('2012b'!L108*'2013'!$Z108,2))</f>
        <v>-</v>
      </c>
      <c r="M108" s="99" t="str">
        <f>IF('2012b'!M108="-","-",ROUND((K108+L108)/2,2))</f>
        <v>-</v>
      </c>
      <c r="N108" s="98" t="str">
        <f>IF('2012b'!N108="-","-",ROUND('2012b'!N108*'2013'!$Z108,2))</f>
        <v>-</v>
      </c>
      <c r="O108" s="98" t="str">
        <f>IF('2012b'!O108="-","-",ROUND('2012b'!O108*'2013'!$Z108,2))</f>
        <v>-</v>
      </c>
      <c r="P108" s="99" t="str">
        <f>IF('2012b'!P108="-","-",ROUND((N108+O108)/2,2))</f>
        <v>-</v>
      </c>
      <c r="Q108" s="98" t="str">
        <f>IF('2012b'!Q108="-","-",ROUND('2012b'!Q108*'2013'!$Z108,2))</f>
        <v>-</v>
      </c>
      <c r="R108" s="98" t="str">
        <f>IF('2012b'!R108="-","-",ROUND('2012b'!R108*'2013'!$Z108,2))</f>
        <v>-</v>
      </c>
      <c r="S108" s="99" t="str">
        <f>IF('2012b'!S108="-","-",ROUND((Q108+R108)/2,2))</f>
        <v>-</v>
      </c>
      <c r="T108" s="98" t="str">
        <f>IF('2012b'!T108="-","-",ROUND('2012b'!T108*'2013'!$Z108,2))</f>
        <v>-</v>
      </c>
      <c r="U108" s="98" t="str">
        <f>IF('2012b'!U108="-","-",ROUND('2012b'!U108*'2013'!$Z108,2))</f>
        <v>-</v>
      </c>
      <c r="V108" s="99" t="str">
        <f>IF('2012b'!V108="-","-",ROUND((T108+U108)/2,2))</f>
        <v>-</v>
      </c>
      <c r="W108" s="98" t="str">
        <f>IF('2012b'!W108="-","-",ROUND('2012b'!W108*'2013'!$Z108,2))</f>
        <v>-</v>
      </c>
      <c r="X108" s="98" t="str">
        <f>IF('2012b'!X108="-","-",ROUND('2012b'!X108*'2013'!$Z108,2))</f>
        <v>-</v>
      </c>
      <c r="Y108" s="99" t="str">
        <f>IF('2012b'!Y108="-","-",ROUND((W108+X108)/2,2))</f>
        <v>-</v>
      </c>
      <c r="Z108" s="59">
        <v>1.1283</v>
      </c>
      <c r="AA108" s="67"/>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row>
    <row r="109" spans="1:75" ht="30" customHeight="1">
      <c r="A109" s="100" t="s">
        <v>22</v>
      </c>
      <c r="B109" s="98">
        <f>IF('2012b'!B109="-","-",ROUND('2012b'!B109*'2013'!$Z109,2))</f>
        <v>595</v>
      </c>
      <c r="C109" s="98">
        <f>IF('2012b'!C109="-","-",ROUND('2012b'!C109*'2013'!$Z109,2))</f>
        <v>648.07</v>
      </c>
      <c r="D109" s="99">
        <f>IF('2012b'!D109="-","-",ROUND((B109+C109)/2,2))</f>
        <v>621.54</v>
      </c>
      <c r="E109" s="98">
        <f>IF('2012b'!E109="-","-",ROUND('2012b'!E109*'2013'!$Z109,2))</f>
        <v>369.33</v>
      </c>
      <c r="F109" s="98">
        <f>IF('2012b'!F109="-","-",ROUND('2012b'!F109*'2013'!$Z109,2))</f>
        <v>437.72</v>
      </c>
      <c r="G109" s="99">
        <f>IF('2012b'!G109="-","-",ROUND((E109+F109)/2,2))</f>
        <v>403.53</v>
      </c>
      <c r="H109" s="98">
        <f>IF('2012b'!H109="-","-",ROUND('2012b'!H109*'2013'!$Z109,2))</f>
        <v>293.46</v>
      </c>
      <c r="I109" s="98">
        <f>IF('2012b'!I109="-","-",ROUND('2012b'!I109*'2013'!$Z109,2))</f>
        <v>315.68</v>
      </c>
      <c r="J109" s="99">
        <f>IF('2012b'!J109="-","-",ROUND((H109+I109)/2,2))</f>
        <v>304.57</v>
      </c>
      <c r="K109" s="98">
        <f>IF('2012b'!K109="-","-",ROUND('2012b'!K109*'2013'!$Z109,2))</f>
        <v>247.68</v>
      </c>
      <c r="L109" s="98">
        <f>IF('2012b'!L109="-","-",ROUND('2012b'!L109*'2013'!$Z109,2))</f>
        <v>307.53</v>
      </c>
      <c r="M109" s="99">
        <f>IF('2012b'!M109="-","-",ROUND((K109+L109)/2,2))</f>
        <v>277.61</v>
      </c>
      <c r="N109" s="98">
        <f>IF('2012b'!N109="-","-",ROUND('2012b'!N109*'2013'!$Z109,2))</f>
        <v>223.09</v>
      </c>
      <c r="O109" s="98">
        <f>IF('2012b'!O109="-","-",ROUND('2012b'!O109*'2013'!$Z109,2))</f>
        <v>273.78</v>
      </c>
      <c r="P109" s="99">
        <f>IF('2012b'!P109="-","-",ROUND((N109+O109)/2,2))</f>
        <v>248.44</v>
      </c>
      <c r="Q109" s="98">
        <f>IF('2012b'!Q109="-","-",ROUND('2012b'!Q109*'2013'!$Z109,2))</f>
        <v>168.33</v>
      </c>
      <c r="R109" s="98">
        <f>IF('2012b'!R109="-","-",ROUND('2012b'!R109*'2013'!$Z109,2))</f>
        <v>206.25</v>
      </c>
      <c r="S109" s="99">
        <f>IF('2012b'!S109="-","-",ROUND((Q109+R109)/2,2))</f>
        <v>187.29</v>
      </c>
      <c r="T109" s="98" t="str">
        <f>IF('2012b'!T109="-","-",ROUND('2012b'!T109*'2013'!$Z109,2))</f>
        <v>-</v>
      </c>
      <c r="U109" s="98" t="str">
        <f>IF('2012b'!U109="-","-",ROUND('2012b'!U109*'2013'!$Z109,2))</f>
        <v>-</v>
      </c>
      <c r="V109" s="99" t="str">
        <f>IF('2012b'!V109="-","-",ROUND((T109+U109)/2,2))</f>
        <v>-</v>
      </c>
      <c r="W109" s="98" t="str">
        <f>IF('2012b'!W109="-","-",ROUND('2012b'!W109*'2013'!$Z109,2))</f>
        <v>-</v>
      </c>
      <c r="X109" s="98" t="str">
        <f>IF('2012b'!X109="-","-",ROUND('2012b'!X109*'2013'!$Z109,2))</f>
        <v>-</v>
      </c>
      <c r="Y109" s="99" t="str">
        <f>IF('2012b'!Y109="-","-",ROUND((W109+X109)/2,2))</f>
        <v>-</v>
      </c>
      <c r="Z109" s="59">
        <v>1.1283</v>
      </c>
      <c r="AA109" s="67"/>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row>
    <row r="110" spans="1:75" ht="30" customHeight="1">
      <c r="A110" s="100" t="s">
        <v>23</v>
      </c>
      <c r="B110" s="98">
        <f>IF('2012b'!B110="-","-",ROUND('2012b'!B110*'2013'!$Z110,2))</f>
        <v>410.35</v>
      </c>
      <c r="C110" s="98">
        <f>IF('2012b'!C110="-","-",ROUND('2012b'!C110*'2013'!$Z110,2))</f>
        <v>456.4</v>
      </c>
      <c r="D110" s="99">
        <f>IF('2012b'!D110="-","-",ROUND((B110+C110)/2,2))</f>
        <v>433.38</v>
      </c>
      <c r="E110" s="98">
        <f>IF('2012b'!E110="-","-",ROUND('2012b'!E110*'2013'!$Z110,2))</f>
        <v>284.09</v>
      </c>
      <c r="F110" s="98">
        <f>IF('2012b'!F110="-","-",ROUND('2012b'!F110*'2013'!$Z110,2))</f>
        <v>336.71</v>
      </c>
      <c r="G110" s="99">
        <f>IF('2012b'!G110="-","-",ROUND((E110+F110)/2,2))</f>
        <v>310.4</v>
      </c>
      <c r="H110" s="98">
        <f>IF('2012b'!H110="-","-",ROUND('2012b'!H110*'2013'!$Z110,2))</f>
        <v>234.77</v>
      </c>
      <c r="I110" s="98">
        <f>IF('2012b'!I110="-","-",ROUND('2012b'!I110*'2013'!$Z110,2))</f>
        <v>252.54</v>
      </c>
      <c r="J110" s="99">
        <f>IF('2012b'!J110="-","-",ROUND((H110+I110)/2,2))</f>
        <v>243.66</v>
      </c>
      <c r="K110" s="98">
        <f>IF('2012b'!K110="-","-",ROUND('2012b'!K110*'2013'!$Z110,2))</f>
        <v>176.92</v>
      </c>
      <c r="L110" s="98">
        <f>IF('2012b'!L110="-","-",ROUND('2012b'!L110*'2013'!$Z110,2))</f>
        <v>219.67</v>
      </c>
      <c r="M110" s="99">
        <f>IF('2012b'!M110="-","-",ROUND((K110+L110)/2,2))</f>
        <v>198.3</v>
      </c>
      <c r="N110" s="98">
        <f>IF('2012b'!N110="-","-",ROUND('2012b'!N110*'2013'!$Z110,2))</f>
        <v>194</v>
      </c>
      <c r="O110" s="98">
        <f>IF('2012b'!O110="-","-",ROUND('2012b'!O110*'2013'!$Z110,2))</f>
        <v>238.06</v>
      </c>
      <c r="P110" s="99">
        <f>IF('2012b'!P110="-","-",ROUND((N110+O110)/2,2))</f>
        <v>216.03</v>
      </c>
      <c r="Q110" s="98">
        <f>IF('2012b'!Q110="-","-",ROUND('2012b'!Q110*'2013'!$Z110,2))</f>
        <v>105.21</v>
      </c>
      <c r="R110" s="98">
        <f>IF('2012b'!R110="-","-",ROUND('2012b'!R110*'2013'!$Z110,2))</f>
        <v>128.9</v>
      </c>
      <c r="S110" s="99">
        <f>IF('2012b'!S110="-","-",ROUND((Q110+R110)/2,2))</f>
        <v>117.06</v>
      </c>
      <c r="T110" s="98">
        <f>IF('2012b'!T110="-","-",ROUND('2012b'!T110*'2013'!$Z110,2))</f>
        <v>67.77</v>
      </c>
      <c r="U110" s="98">
        <f>IF('2012b'!U110="-","-",ROUND('2012b'!U110*'2013'!$Z110,2))</f>
        <v>105.21</v>
      </c>
      <c r="V110" s="99">
        <f>IF('2012b'!V110="-","-",ROUND((T110+U110)/2,2))</f>
        <v>86.49</v>
      </c>
      <c r="W110" s="98">
        <f>IF('2012b'!W110="-","-",ROUND('2012b'!W110*'2013'!$Z110,2))</f>
        <v>60.49</v>
      </c>
      <c r="X110" s="98">
        <f>IF('2012b'!X110="-","-",ROUND('2012b'!X110*'2013'!$Z110,2))</f>
        <v>67.77</v>
      </c>
      <c r="Y110" s="99">
        <f>IF('2012b'!Y110="-","-",ROUND((W110+X110)/2,2))</f>
        <v>64.13</v>
      </c>
      <c r="Z110" s="59">
        <v>1.1283</v>
      </c>
      <c r="AA110" s="67"/>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row>
    <row r="111" spans="1:75" ht="30" customHeight="1">
      <c r="A111" s="101" t="s">
        <v>24</v>
      </c>
      <c r="B111" s="102">
        <f>IF('2012b'!B111="-","-",ROUND('2012b'!B111*'2013'!$Z111,2))</f>
        <v>169.02</v>
      </c>
      <c r="C111" s="102">
        <f>IF('2012b'!C111="-","-",ROUND('2012b'!C111*'2013'!$Z111,2))</f>
        <v>184.78</v>
      </c>
      <c r="D111" s="103">
        <f>IF('2012b'!D111="-","-",ROUND((B111+C111)/2,2))</f>
        <v>176.9</v>
      </c>
      <c r="E111" s="102">
        <f>IF('2012b'!E111="-","-",ROUND('2012b'!E111*'2013'!$Z111,2))</f>
        <v>84.19</v>
      </c>
      <c r="F111" s="102">
        <f>IF('2012b'!F111="-","-",ROUND('2012b'!F111*'2013'!$Z111,2))</f>
        <v>97.99</v>
      </c>
      <c r="G111" s="103">
        <f>IF('2012b'!G111="-","-",ROUND((E111+F111)/2,2))</f>
        <v>91.09</v>
      </c>
      <c r="H111" s="102">
        <f>IF('2012b'!H111="-","-",ROUND('2012b'!H111*'2013'!$Z111,2))</f>
        <v>53.61</v>
      </c>
      <c r="I111" s="102">
        <f>IF('2012b'!I111="-","-",ROUND('2012b'!I111*'2013'!$Z111,2))</f>
        <v>69.71</v>
      </c>
      <c r="J111" s="103">
        <f>IF('2012b'!J111="-","-",ROUND((H111+I111)/2,2))</f>
        <v>61.66</v>
      </c>
      <c r="K111" s="102">
        <f>IF('2012b'!K111="-","-",ROUND('2012b'!K111*'2013'!$Z111,2))</f>
        <v>70.36</v>
      </c>
      <c r="L111" s="102">
        <f>IF('2012b'!L111="-","-",ROUND('2012b'!L111*'2013'!$Z111,2))</f>
        <v>74.31</v>
      </c>
      <c r="M111" s="103">
        <f>IF('2012b'!M111="-","-",ROUND((K111+L111)/2,2))</f>
        <v>72.34</v>
      </c>
      <c r="N111" s="102">
        <f>IF('2012b'!N111="-","-",ROUND('2012b'!N111*'2013'!$Z111,2))</f>
        <v>77.59</v>
      </c>
      <c r="O111" s="102">
        <f>IF('2012b'!O111="-","-",ROUND('2012b'!O111*'2013'!$Z111,2))</f>
        <v>93.37</v>
      </c>
      <c r="P111" s="103">
        <f>IF('2012b'!P111="-","-",ROUND((N111+O111)/2,2))</f>
        <v>85.48</v>
      </c>
      <c r="Q111" s="102">
        <f>IF('2012b'!Q111="-","-",ROUND('2012b'!Q111*'2013'!$Z111,2))</f>
        <v>60.49</v>
      </c>
      <c r="R111" s="102">
        <f>IF('2012b'!R111="-","-",ROUND('2012b'!R111*'2013'!$Z111,2))</f>
        <v>74.96</v>
      </c>
      <c r="S111" s="103">
        <f>IF('2012b'!S111="-","-",ROUND((Q111+R111)/2,2))</f>
        <v>67.73</v>
      </c>
      <c r="T111" s="102">
        <f>IF('2012b'!T111="-","-",ROUND('2012b'!T111*'2013'!$Z111,2))</f>
        <v>40.75</v>
      </c>
      <c r="U111" s="102">
        <f>IF('2012b'!U111="-","-",ROUND('2012b'!U111*'2013'!$Z111,2))</f>
        <v>47.32</v>
      </c>
      <c r="V111" s="103">
        <f>IF('2012b'!V111="-","-",ROUND((T111+U111)/2,2))</f>
        <v>44.04</v>
      </c>
      <c r="W111" s="102">
        <f>IF('2012b'!W111="-","-",ROUND('2012b'!W111*'2013'!$Z111,2))</f>
        <v>28.26</v>
      </c>
      <c r="X111" s="102">
        <f>IF('2012b'!X111="-","-",ROUND('2012b'!X111*'2013'!$Z111,2))</f>
        <v>38.8</v>
      </c>
      <c r="Y111" s="103">
        <f>IF('2012b'!Y111="-","-",ROUND((W111+X111)/2,2))</f>
        <v>33.53</v>
      </c>
      <c r="Z111" s="59">
        <v>1.1283</v>
      </c>
      <c r="AA111" s="67"/>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row>
    <row r="112" spans="1:75" s="47" customFormat="1" ht="30" customHeight="1">
      <c r="A112" s="96"/>
      <c r="B112" s="106"/>
      <c r="C112" s="106"/>
      <c r="D112" s="106"/>
      <c r="E112" s="106"/>
      <c r="F112" s="106"/>
      <c r="G112" s="96"/>
      <c r="H112" s="96"/>
      <c r="I112" s="96"/>
      <c r="J112" s="96"/>
      <c r="K112" s="96"/>
      <c r="L112" s="96"/>
      <c r="M112" s="96"/>
      <c r="N112" s="96"/>
      <c r="O112" s="96"/>
      <c r="P112" s="96"/>
      <c r="Q112" s="96"/>
      <c r="R112" s="96"/>
      <c r="S112" s="96"/>
      <c r="T112" s="96"/>
      <c r="U112" s="96"/>
      <c r="V112" s="96"/>
      <c r="W112" s="96"/>
      <c r="X112" s="96"/>
      <c r="Y112" s="96"/>
      <c r="Z112" s="104"/>
      <c r="AA112" s="45"/>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row>
    <row r="113" spans="1:75" s="47" customFormat="1" ht="30" customHeight="1">
      <c r="A113" s="96"/>
      <c r="B113" s="106" t="s">
        <v>37</v>
      </c>
      <c r="C113" s="106"/>
      <c r="D113" s="106"/>
      <c r="E113" s="106"/>
      <c r="F113" s="106"/>
      <c r="G113" s="96"/>
      <c r="H113" s="96"/>
      <c r="I113" s="96"/>
      <c r="J113" s="96"/>
      <c r="K113" s="96"/>
      <c r="L113" s="96"/>
      <c r="M113" s="96"/>
      <c r="N113" s="96"/>
      <c r="O113" s="96"/>
      <c r="P113" s="96"/>
      <c r="Q113" s="96"/>
      <c r="R113" s="96"/>
      <c r="S113" s="96"/>
      <c r="T113" s="96"/>
      <c r="U113" s="96"/>
      <c r="V113" s="96"/>
      <c r="W113" s="96"/>
      <c r="X113" s="96"/>
      <c r="Y113" s="96"/>
      <c r="Z113" s="104"/>
      <c r="AA113" s="45"/>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row>
    <row r="114" spans="1:75" ht="30" customHeight="1">
      <c r="A114" s="97" t="s">
        <v>19</v>
      </c>
      <c r="B114" s="98" t="str">
        <f>IF('2012b'!B114="-","-",ROUND('2012b'!B114*'2013'!$Z114,2))</f>
        <v>-</v>
      </c>
      <c r="C114" s="98" t="str">
        <f>IF('2012b'!C114="-","-",ROUND('2012b'!C114*'2013'!$Z114,2))</f>
        <v>-</v>
      </c>
      <c r="D114" s="99" t="str">
        <f>IF('2012b'!D114="-","-",ROUND((B114+C114)/2,2))</f>
        <v>-</v>
      </c>
      <c r="E114" s="98" t="str">
        <f>IF('2012b'!E114="-","-",ROUND('2012b'!E114*'2013'!$Z114,2))</f>
        <v>-</v>
      </c>
      <c r="F114" s="98" t="str">
        <f>IF('2012b'!F114="-","-",ROUND('2012b'!F114*'2013'!$Z114,2))</f>
        <v>-</v>
      </c>
      <c r="G114" s="99" t="str">
        <f>IF('2012b'!G114="-","-",ROUND((E114+F114)/2,2))</f>
        <v>-</v>
      </c>
      <c r="H114" s="98" t="str">
        <f>IF('2012b'!H114="-","-",ROUND('2012b'!H114*'2013'!$Z114,2))</f>
        <v>-</v>
      </c>
      <c r="I114" s="98" t="str">
        <f>IF('2012b'!I114="-","-",ROUND('2012b'!I114*'2013'!$Z114,2))</f>
        <v>-</v>
      </c>
      <c r="J114" s="99" t="str">
        <f>IF('2012b'!J114="-","-",ROUND((H114+I114)/2,2))</f>
        <v>-</v>
      </c>
      <c r="K114" s="98" t="str">
        <f>IF('2012b'!K114="-","-",ROUND('2012b'!K114*'2013'!$Z114,2))</f>
        <v>-</v>
      </c>
      <c r="L114" s="98" t="str">
        <f>IF('2012b'!L114="-","-",ROUND('2012b'!L114*'2013'!$Z114,2))</f>
        <v>-</v>
      </c>
      <c r="M114" s="99" t="str">
        <f>IF('2012b'!M114="-","-",ROUND((K114+L114)/2,2))</f>
        <v>-</v>
      </c>
      <c r="N114" s="98" t="str">
        <f>IF('2012b'!N114="-","-",ROUND('2012b'!N114*'2013'!$Z114,2))</f>
        <v>-</v>
      </c>
      <c r="O114" s="98" t="str">
        <f>IF('2012b'!O114="-","-",ROUND('2012b'!O114*'2013'!$Z114,2))</f>
        <v>-</v>
      </c>
      <c r="P114" s="99" t="str">
        <f>IF('2012b'!P114="-","-",ROUND((N114+O114)/2,2))</f>
        <v>-</v>
      </c>
      <c r="Q114" s="98" t="str">
        <f>IF('2012b'!Q114="-","-",ROUND('2012b'!Q114*'2013'!$Z114,2))</f>
        <v>-</v>
      </c>
      <c r="R114" s="98" t="str">
        <f>IF('2012b'!R114="-","-",ROUND('2012b'!R114*'2013'!$Z114,2))</f>
        <v>-</v>
      </c>
      <c r="S114" s="99" t="str">
        <f>IF('2012b'!S114="-","-",ROUND((Q114+R114)/2,2))</f>
        <v>-</v>
      </c>
      <c r="T114" s="98" t="str">
        <f>IF('2012b'!T114="-","-",ROUND('2012b'!T114*'2013'!$Z114,2))</f>
        <v>-</v>
      </c>
      <c r="U114" s="98" t="str">
        <f>IF('2012b'!U114="-","-",ROUND('2012b'!U114*'2013'!$Z114,2))</f>
        <v>-</v>
      </c>
      <c r="V114" s="99" t="str">
        <f>IF('2012b'!V114="-","-",ROUND((T114+U114)/2,2))</f>
        <v>-</v>
      </c>
      <c r="W114" s="98" t="str">
        <f>IF('2012b'!W114="-","-",ROUND('2012b'!W114*'2013'!$Z114,2))</f>
        <v>-</v>
      </c>
      <c r="X114" s="98" t="str">
        <f>IF('2012b'!X114="-","-",ROUND('2012b'!X114*'2013'!$Z114,2))</f>
        <v>-</v>
      </c>
      <c r="Y114" s="99" t="str">
        <f>IF('2012b'!Y114="-","-",ROUND((W114+X114)/2,2))</f>
        <v>-</v>
      </c>
      <c r="Z114" s="59">
        <v>1.1283</v>
      </c>
      <c r="AA114" s="67"/>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row>
    <row r="115" spans="1:75" ht="30" customHeight="1">
      <c r="A115" s="100" t="s">
        <v>21</v>
      </c>
      <c r="B115" s="98">
        <f>IF('2012b'!B115="-","-",ROUND('2012b'!B115*'2013'!$Z115,2))</f>
        <v>852.14</v>
      </c>
      <c r="C115" s="98">
        <f>IF('2012b'!C115="-","-",ROUND('2012b'!C115*'2013'!$Z115,2))</f>
        <v>968.98</v>
      </c>
      <c r="D115" s="99">
        <f>IF('2012b'!D115="-","-",ROUND((B115+C115)/2,2))</f>
        <v>910.56</v>
      </c>
      <c r="E115" s="98">
        <f>IF('2012b'!E115="-","-",ROUND('2012b'!E115*'2013'!$Z115,2))</f>
        <v>567.47</v>
      </c>
      <c r="F115" s="98">
        <f>IF('2012b'!F115="-","-",ROUND('2012b'!F115*'2013'!$Z115,2))</f>
        <v>628.31</v>
      </c>
      <c r="G115" s="99">
        <f>IF('2012b'!G115="-","-",ROUND((E115+F115)/2,2))</f>
        <v>597.89</v>
      </c>
      <c r="H115" s="98">
        <f>IF('2012b'!H115="-","-",ROUND('2012b'!H115*'2013'!$Z115,2))</f>
        <v>316.63</v>
      </c>
      <c r="I115" s="98">
        <f>IF('2012b'!I115="-","-",ROUND('2012b'!I115*'2013'!$Z115,2))</f>
        <v>406.41</v>
      </c>
      <c r="J115" s="99">
        <f>IF('2012b'!J115="-","-",ROUND((H115+I115)/2,2))</f>
        <v>361.52</v>
      </c>
      <c r="K115" s="98" t="str">
        <f>IF('2012b'!K115="-","-",ROUND('2012b'!K115*'2013'!$Z115,2))</f>
        <v>-</v>
      </c>
      <c r="L115" s="98" t="str">
        <f>IF('2012b'!L115="-","-",ROUND('2012b'!L115*'2013'!$Z115,2))</f>
        <v>-</v>
      </c>
      <c r="M115" s="99" t="str">
        <f>IF('2012b'!M115="-","-",ROUND((K115+L115)/2,2))</f>
        <v>-</v>
      </c>
      <c r="N115" s="98" t="str">
        <f>IF('2012b'!N115="-","-",ROUND('2012b'!N115*'2013'!$Z115,2))</f>
        <v>-</v>
      </c>
      <c r="O115" s="98" t="str">
        <f>IF('2012b'!O115="-","-",ROUND('2012b'!O115*'2013'!$Z115,2))</f>
        <v>-</v>
      </c>
      <c r="P115" s="99" t="str">
        <f>IF('2012b'!P115="-","-",ROUND((N115+O115)/2,2))</f>
        <v>-</v>
      </c>
      <c r="Q115" s="98" t="str">
        <f>IF('2012b'!Q115="-","-",ROUND('2012b'!Q115*'2013'!$Z115,2))</f>
        <v>-</v>
      </c>
      <c r="R115" s="98" t="str">
        <f>IF('2012b'!R115="-","-",ROUND('2012b'!R115*'2013'!$Z115,2))</f>
        <v>-</v>
      </c>
      <c r="S115" s="99" t="str">
        <f>IF('2012b'!S115="-","-",ROUND((Q115+R115)/2,2))</f>
        <v>-</v>
      </c>
      <c r="T115" s="98" t="str">
        <f>IF('2012b'!T115="-","-",ROUND('2012b'!T115*'2013'!$Z115,2))</f>
        <v>-</v>
      </c>
      <c r="U115" s="98" t="str">
        <f>IF('2012b'!U115="-","-",ROUND('2012b'!U115*'2013'!$Z115,2))</f>
        <v>-</v>
      </c>
      <c r="V115" s="99" t="str">
        <f>IF('2012b'!V115="-","-",ROUND((T115+U115)/2,2))</f>
        <v>-</v>
      </c>
      <c r="W115" s="98" t="str">
        <f>IF('2012b'!W115="-","-",ROUND('2012b'!W115*'2013'!$Z115,2))</f>
        <v>-</v>
      </c>
      <c r="X115" s="98" t="str">
        <f>IF('2012b'!X115="-","-",ROUND('2012b'!X115*'2013'!$Z115,2))</f>
        <v>-</v>
      </c>
      <c r="Y115" s="99" t="str">
        <f>IF('2012b'!Y115="-","-",ROUND((W115+X115)/2,2))</f>
        <v>-</v>
      </c>
      <c r="Z115" s="59">
        <v>1.1283</v>
      </c>
      <c r="AA115" s="67"/>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row>
    <row r="116" spans="1:75" ht="30" customHeight="1">
      <c r="A116" s="100" t="s">
        <v>22</v>
      </c>
      <c r="B116" s="98">
        <f>IF('2012b'!B116="-","-",ROUND('2012b'!B116*'2013'!$Z116,2))</f>
        <v>492.55</v>
      </c>
      <c r="C116" s="98">
        <f>IF('2012b'!C116="-","-",ROUND('2012b'!C116*'2013'!$Z116,2))</f>
        <v>553.71</v>
      </c>
      <c r="D116" s="99">
        <f>IF('2012b'!D116="-","-",ROUND((B116+C116)/2,2))</f>
        <v>523.13</v>
      </c>
      <c r="E116" s="98">
        <f>IF('2012b'!E116="-","-",ROUND('2012b'!E116*'2013'!$Z116,2))</f>
        <v>343.92</v>
      </c>
      <c r="F116" s="98">
        <f>IF('2012b'!F116="-","-",ROUND('2012b'!F116*'2013'!$Z116,2))</f>
        <v>369.57</v>
      </c>
      <c r="G116" s="99">
        <f>IF('2012b'!G116="-","-",ROUND((E116+F116)/2,2))</f>
        <v>356.75</v>
      </c>
      <c r="H116" s="98">
        <f>IF('2012b'!H116="-","-",ROUND('2012b'!H116*'2013'!$Z116,2))</f>
        <v>211.1</v>
      </c>
      <c r="I116" s="98">
        <f>IF('2012b'!I116="-","-",ROUND('2012b'!I116*'2013'!$Z116,2))</f>
        <v>270.96</v>
      </c>
      <c r="J116" s="99">
        <f>IF('2012b'!J116="-","-",ROUND((H116+I116)/2,2))</f>
        <v>241.03</v>
      </c>
      <c r="K116" s="98" t="str">
        <f>IF('2012b'!K116="-","-",ROUND('2012b'!K116*'2013'!$Z116,2))</f>
        <v>-</v>
      </c>
      <c r="L116" s="98" t="str">
        <f>IF('2012b'!L116="-","-",ROUND('2012b'!L116*'2013'!$Z116,2))</f>
        <v>-</v>
      </c>
      <c r="M116" s="99" t="str">
        <f>IF('2012b'!M116="-","-",ROUND((K116+L116)/2,2))</f>
        <v>-</v>
      </c>
      <c r="N116" s="98" t="str">
        <f>IF('2012b'!N116="-","-",ROUND('2012b'!N116*'2013'!$Z116,2))</f>
        <v>-</v>
      </c>
      <c r="O116" s="98" t="str">
        <f>IF('2012b'!O116="-","-",ROUND('2012b'!O116*'2013'!$Z116,2))</f>
        <v>-</v>
      </c>
      <c r="P116" s="99" t="str">
        <f>IF('2012b'!P116="-","-",ROUND((N116+O116)/2,2))</f>
        <v>-</v>
      </c>
      <c r="Q116" s="98" t="str">
        <f>IF('2012b'!Q116="-","-",ROUND('2012b'!Q116*'2013'!$Z116,2))</f>
        <v>-</v>
      </c>
      <c r="R116" s="98" t="str">
        <f>IF('2012b'!R116="-","-",ROUND('2012b'!R116*'2013'!$Z116,2))</f>
        <v>-</v>
      </c>
      <c r="S116" s="99" t="str">
        <f>IF('2012b'!S116="-","-",ROUND((Q116+R116)/2,2))</f>
        <v>-</v>
      </c>
      <c r="T116" s="98" t="str">
        <f>IF('2012b'!T116="-","-",ROUND('2012b'!T116*'2013'!$Z116,2))</f>
        <v>-</v>
      </c>
      <c r="U116" s="98" t="str">
        <f>IF('2012b'!U116="-","-",ROUND('2012b'!U116*'2013'!$Z116,2))</f>
        <v>-</v>
      </c>
      <c r="V116" s="99" t="str">
        <f>IF('2012b'!V116="-","-",ROUND((T116+U116)/2,2))</f>
        <v>-</v>
      </c>
      <c r="W116" s="98" t="str">
        <f>IF('2012b'!W116="-","-",ROUND('2012b'!W116*'2013'!$Z116,2))</f>
        <v>-</v>
      </c>
      <c r="X116" s="98" t="str">
        <f>IF('2012b'!X116="-","-",ROUND('2012b'!X116*'2013'!$Z116,2))</f>
        <v>-</v>
      </c>
      <c r="Y116" s="99" t="str">
        <f>IF('2012b'!Y116="-","-",ROUND((W116+X116)/2,2))</f>
        <v>-</v>
      </c>
      <c r="Z116" s="59">
        <v>1.1283</v>
      </c>
      <c r="AA116" s="67"/>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row>
    <row r="117" spans="1:75" ht="30" customHeight="1">
      <c r="A117" s="100" t="s">
        <v>23</v>
      </c>
      <c r="B117" s="98">
        <f>IF('2012b'!B117="-","-",ROUND('2012b'!B117*'2013'!$Z117,2))</f>
        <v>357.74</v>
      </c>
      <c r="C117" s="98">
        <f>IF('2012b'!C117="-","-",ROUND('2012b'!C117*'2013'!$Z117,2))</f>
        <v>410.35</v>
      </c>
      <c r="D117" s="99">
        <f>IF('2012b'!D117="-","-",ROUND((B117+C117)/2,2))</f>
        <v>384.05</v>
      </c>
      <c r="E117" s="98">
        <f>IF('2012b'!E117="-","-",ROUND('2012b'!E117*'2013'!$Z117,2))</f>
        <v>219.67</v>
      </c>
      <c r="F117" s="98">
        <f>IF('2012b'!F117="-","-",ROUND('2012b'!F117*'2013'!$Z117,2))</f>
        <v>252.54</v>
      </c>
      <c r="G117" s="99">
        <f>IF('2012b'!G117="-","-",ROUND((E117+F117)/2,2))</f>
        <v>236.11</v>
      </c>
      <c r="H117" s="98">
        <f>IF('2012b'!H117="-","-",ROUND('2012b'!H117*'2013'!$Z117,2))</f>
        <v>103.24</v>
      </c>
      <c r="I117" s="98">
        <f>IF('2012b'!I117="-","-",ROUND('2012b'!I117*'2013'!$Z117,2))</f>
        <v>134.15</v>
      </c>
      <c r="J117" s="99">
        <f>IF('2012b'!J117="-","-",ROUND((H117+I117)/2,2))</f>
        <v>118.7</v>
      </c>
      <c r="K117" s="98" t="str">
        <f>IF('2012b'!K117="-","-",ROUND('2012b'!K117*'2013'!$Z117,2))</f>
        <v>-</v>
      </c>
      <c r="L117" s="98" t="str">
        <f>IF('2012b'!L117="-","-",ROUND('2012b'!L117*'2013'!$Z117,2))</f>
        <v>-</v>
      </c>
      <c r="M117" s="99" t="str">
        <f>IF('2012b'!M117="-","-",ROUND((K117+L117)/2,2))</f>
        <v>-</v>
      </c>
      <c r="N117" s="98" t="str">
        <f>IF('2012b'!N117="-","-",ROUND('2012b'!N117*'2013'!$Z117,2))</f>
        <v>-</v>
      </c>
      <c r="O117" s="98" t="str">
        <f>IF('2012b'!O117="-","-",ROUND('2012b'!O117*'2013'!$Z117,2))</f>
        <v>-</v>
      </c>
      <c r="P117" s="99" t="str">
        <f>IF('2012b'!P117="-","-",ROUND((N117+O117)/2,2))</f>
        <v>-</v>
      </c>
      <c r="Q117" s="98" t="str">
        <f>IF('2012b'!Q117="-","-",ROUND('2012b'!Q117*'2013'!$Z117,2))</f>
        <v>-</v>
      </c>
      <c r="R117" s="98" t="str">
        <f>IF('2012b'!R117="-","-",ROUND('2012b'!R117*'2013'!$Z117,2))</f>
        <v>-</v>
      </c>
      <c r="S117" s="99" t="str">
        <f>IF('2012b'!S117="-","-",ROUND((Q117+R117)/2,2))</f>
        <v>-</v>
      </c>
      <c r="T117" s="98" t="str">
        <f>IF('2012b'!T117="-","-",ROUND('2012b'!T117*'2013'!$Z117,2))</f>
        <v>-</v>
      </c>
      <c r="U117" s="98" t="str">
        <f>IF('2012b'!U117="-","-",ROUND('2012b'!U117*'2013'!$Z117,2))</f>
        <v>-</v>
      </c>
      <c r="V117" s="99" t="str">
        <f>IF('2012b'!V117="-","-",ROUND((T117+U117)/2,2))</f>
        <v>-</v>
      </c>
      <c r="W117" s="98" t="str">
        <f>IF('2012b'!W117="-","-",ROUND('2012b'!W117*'2013'!$Z117,2))</f>
        <v>-</v>
      </c>
      <c r="X117" s="98" t="str">
        <f>IF('2012b'!X117="-","-",ROUND('2012b'!X117*'2013'!$Z117,2))</f>
        <v>-</v>
      </c>
      <c r="Y117" s="99" t="str">
        <f>IF('2012b'!Y117="-","-",ROUND((W117+X117)/2,2))</f>
        <v>-</v>
      </c>
      <c r="Z117" s="59">
        <v>1.1283</v>
      </c>
      <c r="AA117" s="67"/>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row>
    <row r="118" spans="1:75" ht="30" customHeight="1">
      <c r="A118" s="101" t="s">
        <v>24</v>
      </c>
      <c r="B118" s="102" t="str">
        <f>IF('2012b'!B118="-","-",ROUND('2012b'!B118*'2013'!$Z118,2))</f>
        <v>-</v>
      </c>
      <c r="C118" s="102" t="str">
        <f>IF('2012b'!C118="-","-",ROUND('2012b'!C118*'2013'!$Z118,2))</f>
        <v>-</v>
      </c>
      <c r="D118" s="103" t="str">
        <f>IF('2012b'!D118="-","-",ROUND((B118+C118)/2,2))</f>
        <v>-</v>
      </c>
      <c r="E118" s="102" t="str">
        <f>IF('2012b'!E118="-","-",ROUND('2012b'!E118*'2013'!$Z118,2))</f>
        <v>-</v>
      </c>
      <c r="F118" s="102" t="str">
        <f>IF('2012b'!F118="-","-",ROUND('2012b'!F118*'2013'!$Z118,2))</f>
        <v>-</v>
      </c>
      <c r="G118" s="103" t="str">
        <f>IF('2012b'!G118="-","-",ROUND((E118+F118)/2,2))</f>
        <v>-</v>
      </c>
      <c r="H118" s="102" t="str">
        <f>IF('2012b'!H118="-","-",ROUND('2012b'!H118*'2013'!$Z118,2))</f>
        <v>-</v>
      </c>
      <c r="I118" s="102" t="str">
        <f>IF('2012b'!I118="-","-",ROUND('2012b'!I118*'2013'!$Z118,2))</f>
        <v>-</v>
      </c>
      <c r="J118" s="103" t="str">
        <f>IF('2012b'!J118="-","-",ROUND((H118+I118)/2,2))</f>
        <v>-</v>
      </c>
      <c r="K118" s="102" t="str">
        <f>IF('2012b'!K118="-","-",ROUND('2012b'!K118*'2013'!$Z118,2))</f>
        <v>-</v>
      </c>
      <c r="L118" s="102" t="str">
        <f>IF('2012b'!L118="-","-",ROUND('2012b'!L118*'2013'!$Z118,2))</f>
        <v>-</v>
      </c>
      <c r="M118" s="103" t="str">
        <f>IF('2012b'!M118="-","-",ROUND((K118+L118)/2,2))</f>
        <v>-</v>
      </c>
      <c r="N118" s="102" t="str">
        <f>IF('2012b'!N118="-","-",ROUND('2012b'!N118*'2013'!$Z118,2))</f>
        <v>-</v>
      </c>
      <c r="O118" s="102" t="str">
        <f>IF('2012b'!O118="-","-",ROUND('2012b'!O118*'2013'!$Z118,2))</f>
        <v>-</v>
      </c>
      <c r="P118" s="103" t="str">
        <f>IF('2012b'!P118="-","-",ROUND((N118+O118)/2,2))</f>
        <v>-</v>
      </c>
      <c r="Q118" s="102" t="str">
        <f>IF('2012b'!Q118="-","-",ROUND('2012b'!Q118*'2013'!$Z118,2))</f>
        <v>-</v>
      </c>
      <c r="R118" s="102" t="str">
        <f>IF('2012b'!R118="-","-",ROUND('2012b'!R118*'2013'!$Z118,2))</f>
        <v>-</v>
      </c>
      <c r="S118" s="103" t="str">
        <f>IF('2012b'!S118="-","-",ROUND((Q118+R118)/2,2))</f>
        <v>-</v>
      </c>
      <c r="T118" s="102" t="str">
        <f>IF('2012b'!T118="-","-",ROUND('2012b'!T118*'2013'!$Z118,2))</f>
        <v>-</v>
      </c>
      <c r="U118" s="102" t="str">
        <f>IF('2012b'!U118="-","-",ROUND('2012b'!U118*'2013'!$Z118,2))</f>
        <v>-</v>
      </c>
      <c r="V118" s="103" t="str">
        <f>IF('2012b'!V118="-","-",ROUND((T118+U118)/2,2))</f>
        <v>-</v>
      </c>
      <c r="W118" s="102" t="str">
        <f>IF('2012b'!W118="-","-",ROUND('2012b'!W118*'2013'!$Z118,2))</f>
        <v>-</v>
      </c>
      <c r="X118" s="102" t="str">
        <f>IF('2012b'!X118="-","-",ROUND('2012b'!X118*'2013'!$Z118,2))</f>
        <v>-</v>
      </c>
      <c r="Y118" s="103" t="str">
        <f>IF('2012b'!Y118="-","-",ROUND((W118+X118)/2,2))</f>
        <v>-</v>
      </c>
      <c r="Z118" s="59">
        <v>1.1283</v>
      </c>
      <c r="AA118" s="67"/>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row>
    <row r="119" spans="1:75" s="47" customFormat="1" ht="30" customHeight="1">
      <c r="A119" s="96"/>
      <c r="B119" s="106"/>
      <c r="C119" s="106"/>
      <c r="D119" s="106"/>
      <c r="E119" s="106"/>
      <c r="F119" s="106"/>
      <c r="G119" s="96"/>
      <c r="H119" s="96"/>
      <c r="I119" s="96"/>
      <c r="J119" s="96"/>
      <c r="K119" s="96"/>
      <c r="L119" s="96"/>
      <c r="M119" s="96"/>
      <c r="N119" s="96"/>
      <c r="O119" s="96"/>
      <c r="P119" s="96"/>
      <c r="Q119" s="96"/>
      <c r="R119" s="96"/>
      <c r="S119" s="96"/>
      <c r="T119" s="96"/>
      <c r="U119" s="96"/>
      <c r="V119" s="96"/>
      <c r="W119" s="96"/>
      <c r="X119" s="96"/>
      <c r="Y119" s="96"/>
      <c r="Z119" s="104"/>
      <c r="AA119" s="45"/>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row>
    <row r="120" spans="1:75" s="47" customFormat="1" ht="30" customHeight="1">
      <c r="A120" s="96"/>
      <c r="B120" s="106" t="s">
        <v>38</v>
      </c>
      <c r="C120" s="106"/>
      <c r="D120" s="106"/>
      <c r="E120" s="106"/>
      <c r="F120" s="106"/>
      <c r="G120" s="96"/>
      <c r="H120" s="96"/>
      <c r="I120" s="96"/>
      <c r="J120" s="96"/>
      <c r="K120" s="96"/>
      <c r="L120" s="96"/>
      <c r="M120" s="96"/>
      <c r="N120" s="96"/>
      <c r="O120" s="96"/>
      <c r="P120" s="96"/>
      <c r="Q120" s="96"/>
      <c r="R120" s="96"/>
      <c r="S120" s="96"/>
      <c r="T120" s="96"/>
      <c r="U120" s="96"/>
      <c r="V120" s="96"/>
      <c r="W120" s="96"/>
      <c r="X120" s="96"/>
      <c r="Y120" s="96"/>
      <c r="Z120" s="104"/>
      <c r="AA120" s="45"/>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row>
    <row r="121" spans="1:75" ht="30" customHeight="1">
      <c r="A121" s="97" t="s">
        <v>19</v>
      </c>
      <c r="B121" s="98" t="str">
        <f>IF('2012b'!B121="-","-",ROUND('2012b'!B121*'2013'!$Z121,2))</f>
        <v>-</v>
      </c>
      <c r="C121" s="98" t="str">
        <f>IF('2012b'!C121="-","-",ROUND('2012b'!C121*'2013'!$Z121,2))</f>
        <v>-</v>
      </c>
      <c r="D121" s="99" t="str">
        <f>IF('2012b'!D121="-","-",ROUND((B121+C121)/2,2))</f>
        <v>-</v>
      </c>
      <c r="E121" s="98" t="str">
        <f>IF('2012b'!E121="-","-",ROUND('2012b'!E121*'2013'!$Z121,2))</f>
        <v>-</v>
      </c>
      <c r="F121" s="98" t="str">
        <f>IF('2012b'!F121="-","-",ROUND('2012b'!F121*'2013'!$Z121,2))</f>
        <v>-</v>
      </c>
      <c r="G121" s="99" t="str">
        <f>IF('2012b'!G121="-","-",ROUND((E121+F121)/2,2))</f>
        <v>-</v>
      </c>
      <c r="H121" s="98" t="str">
        <f>IF('2012b'!H121="-","-",ROUND('2012b'!H121*'2013'!$Z121,2))</f>
        <v>-</v>
      </c>
      <c r="I121" s="98" t="str">
        <f>IF('2012b'!I121="-","-",ROUND('2012b'!I121*'2013'!$Z121,2))</f>
        <v>-</v>
      </c>
      <c r="J121" s="99" t="str">
        <f>IF('2012b'!J121="-","-",ROUND((H121+I121)/2,2))</f>
        <v>-</v>
      </c>
      <c r="K121" s="98" t="str">
        <f>IF('2012b'!K121="-","-",ROUND('2012b'!K121*'2013'!$Z121,2))</f>
        <v>-</v>
      </c>
      <c r="L121" s="98" t="str">
        <f>IF('2012b'!L121="-","-",ROUND('2012b'!L121*'2013'!$Z121,2))</f>
        <v>-</v>
      </c>
      <c r="M121" s="99" t="str">
        <f>IF('2012b'!M121="-","-",ROUND((K121+L121)/2,2))</f>
        <v>-</v>
      </c>
      <c r="N121" s="98" t="str">
        <f>IF('2012b'!N121="-","-",ROUND('2012b'!N121*'2013'!$Z121,2))</f>
        <v>-</v>
      </c>
      <c r="O121" s="98" t="str">
        <f>IF('2012b'!O121="-","-",ROUND('2012b'!O121*'2013'!$Z121,2))</f>
        <v>-</v>
      </c>
      <c r="P121" s="99" t="str">
        <f>IF('2012b'!P121="-","-",ROUND((N121+O121)/2,2))</f>
        <v>-</v>
      </c>
      <c r="Q121" s="98" t="str">
        <f>IF('2012b'!Q121="-","-",ROUND('2012b'!Q121*'2013'!$Z121,2))</f>
        <v>-</v>
      </c>
      <c r="R121" s="98" t="str">
        <f>IF('2012b'!R121="-","-",ROUND('2012b'!R121*'2013'!$Z121,2))</f>
        <v>-</v>
      </c>
      <c r="S121" s="99" t="str">
        <f>IF('2012b'!S121="-","-",ROUND((Q121+R121)/2,2))</f>
        <v>-</v>
      </c>
      <c r="T121" s="98" t="str">
        <f>IF('2012b'!T121="-","-",ROUND('2012b'!T121*'2013'!$Z121,2))</f>
        <v>-</v>
      </c>
      <c r="U121" s="98" t="str">
        <f>IF('2012b'!U121="-","-",ROUND('2012b'!U121*'2013'!$Z121,2))</f>
        <v>-</v>
      </c>
      <c r="V121" s="99" t="str">
        <f>IF('2012b'!V121="-","-",ROUND((T121+U121)/2,2))</f>
        <v>-</v>
      </c>
      <c r="W121" s="98" t="str">
        <f>IF('2012b'!W121="-","-",ROUND('2012b'!W121*'2013'!$Z121,2))</f>
        <v>-</v>
      </c>
      <c r="X121" s="98" t="str">
        <f>IF('2012b'!X121="-","-",ROUND('2012b'!X121*'2013'!$Z121,2))</f>
        <v>-</v>
      </c>
      <c r="Y121" s="99" t="str">
        <f>IF('2012b'!Y121="-","-",ROUND((W121+X121)/2,2))</f>
        <v>-</v>
      </c>
      <c r="Z121" s="59">
        <v>1.1283</v>
      </c>
      <c r="AA121" s="67"/>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row>
    <row r="122" spans="1:75" ht="30" customHeight="1">
      <c r="A122" s="100" t="s">
        <v>21</v>
      </c>
      <c r="B122" s="98">
        <f>IF('2012b'!B122="-","-",ROUND('2012b'!B122*'2013'!$Z122,2))</f>
        <v>1212.65</v>
      </c>
      <c r="C122" s="98">
        <f>IF('2012b'!C122="-","-",ROUND('2012b'!C122*'2013'!$Z122,2))</f>
        <v>1313.93</v>
      </c>
      <c r="D122" s="99">
        <f>IF('2012b'!D122="-","-",ROUND((B122+C122)/2,2))</f>
        <v>1263.29</v>
      </c>
      <c r="E122" s="98">
        <f>IF('2012b'!E122="-","-",ROUND('2012b'!E122*'2013'!$Z122,2))</f>
        <v>618.18</v>
      </c>
      <c r="F122" s="98">
        <f>IF('2012b'!F122="-","-",ROUND('2012b'!F122*'2013'!$Z122,2))</f>
        <v>679.98</v>
      </c>
      <c r="G122" s="99">
        <f>IF('2012b'!G122="-","-",ROUND((E122+F122)/2,2))</f>
        <v>649.08</v>
      </c>
      <c r="H122" s="98">
        <f>IF('2012b'!H122="-","-",ROUND('2012b'!H122*'2013'!$Z122,2))</f>
        <v>460.98</v>
      </c>
      <c r="I122" s="98">
        <f>IF('2012b'!I122="-","-",ROUND('2012b'!I122*'2013'!$Z122,2))</f>
        <v>549.76</v>
      </c>
      <c r="J122" s="99">
        <f>IF('2012b'!J122="-","-",ROUND((H122+I122)/2,2))</f>
        <v>505.37</v>
      </c>
      <c r="K122" s="98" t="str">
        <f>IF('2012b'!K122="-","-",ROUND('2012b'!K122*'2013'!$Z122,2))</f>
        <v>-</v>
      </c>
      <c r="L122" s="98" t="str">
        <f>IF('2012b'!L122="-","-",ROUND('2012b'!L122*'2013'!$Z122,2))</f>
        <v>-</v>
      </c>
      <c r="M122" s="99" t="str">
        <f>IF('2012b'!M122="-","-",ROUND((K122+L122)/2,2))</f>
        <v>-</v>
      </c>
      <c r="N122" s="98" t="str">
        <f>IF('2012b'!N122="-","-",ROUND('2012b'!N122*'2013'!$Z122,2))</f>
        <v>-</v>
      </c>
      <c r="O122" s="98" t="str">
        <f>IF('2012b'!O122="-","-",ROUND('2012b'!O122*'2013'!$Z122,2))</f>
        <v>-</v>
      </c>
      <c r="P122" s="99" t="str">
        <f>IF('2012b'!P122="-","-",ROUND((N122+O122)/2,2))</f>
        <v>-</v>
      </c>
      <c r="Q122" s="98" t="str">
        <f>IF('2012b'!Q122="-","-",ROUND('2012b'!Q122*'2013'!$Z122,2))</f>
        <v>-</v>
      </c>
      <c r="R122" s="98" t="str">
        <f>IF('2012b'!R122="-","-",ROUND('2012b'!R122*'2013'!$Z122,2))</f>
        <v>-</v>
      </c>
      <c r="S122" s="99" t="str">
        <f>IF('2012b'!S122="-","-",ROUND((Q122+R122)/2,2))</f>
        <v>-</v>
      </c>
      <c r="T122" s="98" t="str">
        <f>IF('2012b'!T122="-","-",ROUND('2012b'!T122*'2013'!$Z122,2))</f>
        <v>-</v>
      </c>
      <c r="U122" s="98" t="str">
        <f>IF('2012b'!U122="-","-",ROUND('2012b'!U122*'2013'!$Z122,2))</f>
        <v>-</v>
      </c>
      <c r="V122" s="99" t="str">
        <f>IF('2012b'!V122="-","-",ROUND((T122+U122)/2,2))</f>
        <v>-</v>
      </c>
      <c r="W122" s="98" t="str">
        <f>IF('2012b'!W122="-","-",ROUND('2012b'!W122*'2013'!$Z122,2))</f>
        <v>-</v>
      </c>
      <c r="X122" s="98" t="str">
        <f>IF('2012b'!X122="-","-",ROUND('2012b'!X122*'2013'!$Z122,2))</f>
        <v>-</v>
      </c>
      <c r="Y122" s="99" t="str">
        <f>IF('2012b'!Y122="-","-",ROUND((W122+X122)/2,2))</f>
        <v>-</v>
      </c>
      <c r="Z122" s="59">
        <v>1.1283</v>
      </c>
      <c r="AA122" s="67"/>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row>
    <row r="123" spans="1:75" ht="30" customHeight="1">
      <c r="A123" s="100" t="s">
        <v>22</v>
      </c>
      <c r="B123" s="98">
        <f>IF('2012b'!B123="-","-",ROUND('2012b'!B123*'2013'!$Z123,2))</f>
        <v>768.11</v>
      </c>
      <c r="C123" s="98">
        <f>IF('2012b'!C123="-","-",ROUND('2012b'!C123*'2013'!$Z123,2))</f>
        <v>833.22</v>
      </c>
      <c r="D123" s="99">
        <f>IF('2012b'!D123="-","-",ROUND((B123+C123)/2,2))</f>
        <v>800.67</v>
      </c>
      <c r="E123" s="98">
        <f>IF('2012b'!E123="-","-",ROUND('2012b'!E123*'2013'!$Z123,2))</f>
        <v>389.97</v>
      </c>
      <c r="F123" s="98">
        <f>IF('2012b'!F123="-","-",ROUND('2012b'!F123*'2013'!$Z123,2))</f>
        <v>434.68</v>
      </c>
      <c r="G123" s="99">
        <f>IF('2012b'!G123="-","-",ROUND((E123+F123)/2,2))</f>
        <v>412.33</v>
      </c>
      <c r="H123" s="98">
        <f>IF('2012b'!H123="-","-",ROUND('2012b'!H123*'2013'!$Z123,2))</f>
        <v>322.22</v>
      </c>
      <c r="I123" s="98">
        <f>IF('2012b'!I123="-","-",ROUND('2012b'!I123*'2013'!$Z123,2))</f>
        <v>347.25</v>
      </c>
      <c r="J123" s="99">
        <f>IF('2012b'!J123="-","-",ROUND((H123+I123)/2,2))</f>
        <v>334.74</v>
      </c>
      <c r="K123" s="98" t="str">
        <f>IF('2012b'!K123="-","-",ROUND('2012b'!K123*'2013'!$Z123,2))</f>
        <v>-</v>
      </c>
      <c r="L123" s="98" t="str">
        <f>IF('2012b'!L123="-","-",ROUND('2012b'!L123*'2013'!$Z123,2))</f>
        <v>-</v>
      </c>
      <c r="M123" s="99" t="str">
        <f>IF('2012b'!M123="-","-",ROUND((K123+L123)/2,2))</f>
        <v>-</v>
      </c>
      <c r="N123" s="98" t="str">
        <f>IF('2012b'!N123="-","-",ROUND('2012b'!N123*'2013'!$Z123,2))</f>
        <v>-</v>
      </c>
      <c r="O123" s="98" t="str">
        <f>IF('2012b'!O123="-","-",ROUND('2012b'!O123*'2013'!$Z123,2))</f>
        <v>-</v>
      </c>
      <c r="P123" s="99" t="str">
        <f>IF('2012b'!P123="-","-",ROUND((N123+O123)/2,2))</f>
        <v>-</v>
      </c>
      <c r="Q123" s="98" t="str">
        <f>IF('2012b'!Q123="-","-",ROUND('2012b'!Q123*'2013'!$Z123,2))</f>
        <v>-</v>
      </c>
      <c r="R123" s="98" t="str">
        <f>IF('2012b'!R123="-","-",ROUND('2012b'!R123*'2013'!$Z123,2))</f>
        <v>-</v>
      </c>
      <c r="S123" s="99" t="str">
        <f>IF('2012b'!S123="-","-",ROUND((Q123+R123)/2,2))</f>
        <v>-</v>
      </c>
      <c r="T123" s="98" t="str">
        <f>IF('2012b'!T123="-","-",ROUND('2012b'!T123*'2013'!$Z123,2))</f>
        <v>-</v>
      </c>
      <c r="U123" s="98" t="str">
        <f>IF('2012b'!U123="-","-",ROUND('2012b'!U123*'2013'!$Z123,2))</f>
        <v>-</v>
      </c>
      <c r="V123" s="99" t="str">
        <f>IF('2012b'!V123="-","-",ROUND((T123+U123)/2,2))</f>
        <v>-</v>
      </c>
      <c r="W123" s="98" t="str">
        <f>IF('2012b'!W123="-","-",ROUND('2012b'!W123*'2013'!$Z123,2))</f>
        <v>-</v>
      </c>
      <c r="X123" s="98" t="str">
        <f>IF('2012b'!X123="-","-",ROUND('2012b'!X123*'2013'!$Z123,2))</f>
        <v>-</v>
      </c>
      <c r="Y123" s="99" t="str">
        <f>IF('2012b'!Y123="-","-",ROUND((W123+X123)/2,2))</f>
        <v>-</v>
      </c>
      <c r="Z123" s="59">
        <v>1.1283</v>
      </c>
      <c r="AA123" s="67"/>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row>
    <row r="124" spans="1:75" ht="30" customHeight="1">
      <c r="A124" s="100" t="s">
        <v>23</v>
      </c>
      <c r="B124" s="98">
        <f>IF('2012b'!B124="-","-",ROUND('2012b'!B124*'2013'!$Z124,2))</f>
        <v>573.45</v>
      </c>
      <c r="C124" s="98">
        <f>IF('2012b'!C124="-","-",ROUND('2012b'!C124*'2013'!$Z124,2))</f>
        <v>614.87</v>
      </c>
      <c r="D124" s="99">
        <f>IF('2012b'!D124="-","-",ROUND((B124+C124)/2,2))</f>
        <v>594.16</v>
      </c>
      <c r="E124" s="98">
        <f>IF('2012b'!E124="-","-",ROUND('2012b'!E124*'2013'!$Z124,2))</f>
        <v>234.77</v>
      </c>
      <c r="F124" s="98">
        <f>IF('2012b'!F124="-","-",ROUND('2012b'!F124*'2013'!$Z124,2))</f>
        <v>283.44</v>
      </c>
      <c r="G124" s="99">
        <f>IF('2012b'!G124="-","-",ROUND((E124+F124)/2,2))</f>
        <v>259.11</v>
      </c>
      <c r="H124" s="98">
        <f>IF('2012b'!H124="-","-",ROUND('2012b'!H124*'2013'!$Z124,2))</f>
        <v>173.6</v>
      </c>
      <c r="I124" s="98">
        <f>IF('2012b'!I124="-","-",ROUND('2012b'!I124*'2013'!$Z124,2))</f>
        <v>219.67</v>
      </c>
      <c r="J124" s="99">
        <f>IF('2012b'!J124="-","-",ROUND((H124+I124)/2,2))</f>
        <v>196.64</v>
      </c>
      <c r="K124" s="98" t="str">
        <f>IF('2012b'!K124="-","-",ROUND('2012b'!K124*'2013'!$Z124,2))</f>
        <v>-</v>
      </c>
      <c r="L124" s="98" t="str">
        <f>IF('2012b'!L124="-","-",ROUND('2012b'!L124*'2013'!$Z124,2))</f>
        <v>-</v>
      </c>
      <c r="M124" s="99" t="str">
        <f>IF('2012b'!M124="-","-",ROUND((K124+L124)/2,2))</f>
        <v>-</v>
      </c>
      <c r="N124" s="98" t="str">
        <f>IF('2012b'!N124="-","-",ROUND('2012b'!N124*'2013'!$Z124,2))</f>
        <v>-</v>
      </c>
      <c r="O124" s="98" t="str">
        <f>IF('2012b'!O124="-","-",ROUND('2012b'!O124*'2013'!$Z124,2))</f>
        <v>-</v>
      </c>
      <c r="P124" s="99" t="str">
        <f>IF('2012b'!P124="-","-",ROUND((N124+O124)/2,2))</f>
        <v>-</v>
      </c>
      <c r="Q124" s="98" t="str">
        <f>IF('2012b'!Q124="-","-",ROUND('2012b'!Q124*'2013'!$Z124,2))</f>
        <v>-</v>
      </c>
      <c r="R124" s="98" t="str">
        <f>IF('2012b'!R124="-","-",ROUND('2012b'!R124*'2013'!$Z124,2))</f>
        <v>-</v>
      </c>
      <c r="S124" s="99" t="str">
        <f>IF('2012b'!S124="-","-",ROUND((Q124+R124)/2,2))</f>
        <v>-</v>
      </c>
      <c r="T124" s="98" t="str">
        <f>IF('2012b'!T124="-","-",ROUND('2012b'!T124*'2013'!$Z124,2))</f>
        <v>-</v>
      </c>
      <c r="U124" s="98" t="str">
        <f>IF('2012b'!U124="-","-",ROUND('2012b'!U124*'2013'!$Z124,2))</f>
        <v>-</v>
      </c>
      <c r="V124" s="99" t="str">
        <f>IF('2012b'!V124="-","-",ROUND((T124+U124)/2,2))</f>
        <v>-</v>
      </c>
      <c r="W124" s="98" t="str">
        <f>IF('2012b'!W124="-","-",ROUND('2012b'!W124*'2013'!$Z124,2))</f>
        <v>-</v>
      </c>
      <c r="X124" s="98" t="str">
        <f>IF('2012b'!X124="-","-",ROUND('2012b'!X124*'2013'!$Z124,2))</f>
        <v>-</v>
      </c>
      <c r="Y124" s="99" t="str">
        <f>IF('2012b'!Y124="-","-",ROUND((W124+X124)/2,2))</f>
        <v>-</v>
      </c>
      <c r="Z124" s="59">
        <v>1.1283</v>
      </c>
      <c r="AA124" s="67"/>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row>
    <row r="125" spans="1:75" ht="30" customHeight="1">
      <c r="A125" s="101" t="s">
        <v>24</v>
      </c>
      <c r="B125" s="102" t="str">
        <f>IF('2012b'!B125="-","-",ROUND('2012b'!B125*'2013'!$Z125,2))</f>
        <v>-</v>
      </c>
      <c r="C125" s="102" t="str">
        <f>IF('2012b'!C125="-","-",ROUND('2012b'!C125*'2013'!$Z125,2))</f>
        <v>-</v>
      </c>
      <c r="D125" s="103" t="str">
        <f>IF('2012b'!D125="-","-",ROUND((B125+C125)/2,2))</f>
        <v>-</v>
      </c>
      <c r="E125" s="102" t="str">
        <f>IF('2012b'!E125="-","-",ROUND('2012b'!E125*'2013'!$Z125,2))</f>
        <v>-</v>
      </c>
      <c r="F125" s="102" t="str">
        <f>IF('2012b'!F125="-","-",ROUND('2012b'!F125*'2013'!$Z125,2))</f>
        <v>-</v>
      </c>
      <c r="G125" s="103" t="str">
        <f>IF('2012b'!G125="-","-",ROUND((E125+F125)/2,2))</f>
        <v>-</v>
      </c>
      <c r="H125" s="102" t="str">
        <f>IF('2012b'!H125="-","-",ROUND('2012b'!H125*'2013'!$Z125,2))</f>
        <v>-</v>
      </c>
      <c r="I125" s="102" t="str">
        <f>IF('2012b'!I125="-","-",ROUND('2012b'!I125*'2013'!$Z125,2))</f>
        <v>-</v>
      </c>
      <c r="J125" s="103" t="str">
        <f>IF('2012b'!J125="-","-",ROUND((H125+I125)/2,2))</f>
        <v>-</v>
      </c>
      <c r="K125" s="102" t="str">
        <f>IF('2012b'!K125="-","-",ROUND('2012b'!K125*'2013'!$Z125,2))</f>
        <v>-</v>
      </c>
      <c r="L125" s="102" t="str">
        <f>IF('2012b'!L125="-","-",ROUND('2012b'!L125*'2013'!$Z125,2))</f>
        <v>-</v>
      </c>
      <c r="M125" s="103" t="str">
        <f>IF('2012b'!M125="-","-",ROUND((K125+L125)/2,2))</f>
        <v>-</v>
      </c>
      <c r="N125" s="102" t="str">
        <f>IF('2012b'!N125="-","-",ROUND('2012b'!N125*'2013'!$Z125,2))</f>
        <v>-</v>
      </c>
      <c r="O125" s="102" t="str">
        <f>IF('2012b'!O125="-","-",ROUND('2012b'!O125*'2013'!$Z125,2))</f>
        <v>-</v>
      </c>
      <c r="P125" s="103" t="str">
        <f>IF('2012b'!P125="-","-",ROUND((N125+O125)/2,2))</f>
        <v>-</v>
      </c>
      <c r="Q125" s="102" t="str">
        <f>IF('2012b'!Q125="-","-",ROUND('2012b'!Q125*'2013'!$Z125,2))</f>
        <v>-</v>
      </c>
      <c r="R125" s="102" t="str">
        <f>IF('2012b'!R125="-","-",ROUND('2012b'!R125*'2013'!$Z125,2))</f>
        <v>-</v>
      </c>
      <c r="S125" s="103" t="str">
        <f>IF('2012b'!S125="-","-",ROUND((Q125+R125)/2,2))</f>
        <v>-</v>
      </c>
      <c r="T125" s="102" t="str">
        <f>IF('2012b'!T125="-","-",ROUND('2012b'!T125*'2013'!$Z125,2))</f>
        <v>-</v>
      </c>
      <c r="U125" s="102" t="str">
        <f>IF('2012b'!U125="-","-",ROUND('2012b'!U125*'2013'!$Z125,2))</f>
        <v>-</v>
      </c>
      <c r="V125" s="103" t="str">
        <f>IF('2012b'!V125="-","-",ROUND((T125+U125)/2,2))</f>
        <v>-</v>
      </c>
      <c r="W125" s="102" t="str">
        <f>IF('2012b'!W125="-","-",ROUND('2012b'!W125*'2013'!$Z125,2))</f>
        <v>-</v>
      </c>
      <c r="X125" s="102" t="str">
        <f>IF('2012b'!X125="-","-",ROUND('2012b'!X125*'2013'!$Z125,2))</f>
        <v>-</v>
      </c>
      <c r="Y125" s="103" t="str">
        <f>IF('2012b'!Y125="-","-",ROUND((W125+X125)/2,2))</f>
        <v>-</v>
      </c>
      <c r="Z125" s="59">
        <v>1.1283</v>
      </c>
      <c r="AA125" s="67"/>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row>
    <row r="126" spans="1:75" s="47" customFormat="1" ht="30" customHeight="1">
      <c r="A126" s="96"/>
      <c r="B126" s="106"/>
      <c r="C126" s="106"/>
      <c r="D126" s="106"/>
      <c r="E126" s="106"/>
      <c r="F126" s="106"/>
      <c r="G126" s="96"/>
      <c r="H126" s="96"/>
      <c r="I126" s="96"/>
      <c r="J126" s="96"/>
      <c r="K126" s="96"/>
      <c r="L126" s="96"/>
      <c r="M126" s="96"/>
      <c r="N126" s="96"/>
      <c r="O126" s="96"/>
      <c r="P126" s="96"/>
      <c r="Q126" s="96"/>
      <c r="R126" s="96"/>
      <c r="S126" s="96"/>
      <c r="T126" s="96"/>
      <c r="U126" s="96"/>
      <c r="V126" s="96"/>
      <c r="W126" s="96"/>
      <c r="X126" s="96"/>
      <c r="Y126" s="96"/>
      <c r="Z126" s="104"/>
      <c r="AA126" s="45"/>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row>
    <row r="127" spans="1:75" s="47" customFormat="1" ht="30" customHeight="1">
      <c r="A127" s="96"/>
      <c r="B127" s="105" t="s">
        <v>39</v>
      </c>
      <c r="C127" s="105"/>
      <c r="D127" s="105"/>
      <c r="E127" s="105"/>
      <c r="F127" s="105"/>
      <c r="G127" s="105"/>
      <c r="H127" s="96"/>
      <c r="I127" s="96"/>
      <c r="J127" s="96"/>
      <c r="K127" s="96"/>
      <c r="L127" s="96"/>
      <c r="M127" s="96"/>
      <c r="N127" s="96"/>
      <c r="O127" s="96"/>
      <c r="P127" s="96"/>
      <c r="Q127" s="96"/>
      <c r="R127" s="96"/>
      <c r="S127" s="96"/>
      <c r="T127" s="96"/>
      <c r="U127" s="96"/>
      <c r="V127" s="96"/>
      <c r="W127" s="96"/>
      <c r="X127" s="96"/>
      <c r="Y127" s="96"/>
      <c r="Z127" s="104"/>
      <c r="AA127" s="45"/>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row>
    <row r="128" spans="1:75" ht="30" customHeight="1">
      <c r="A128" s="97" t="s">
        <v>19</v>
      </c>
      <c r="B128" s="98" t="str">
        <f>IF('2012b'!B128="-","-",ROUND('2012b'!B128*'2013'!$Z128,2))</f>
        <v>-</v>
      </c>
      <c r="C128" s="98" t="str">
        <f>IF('2012b'!C128="-","-",ROUND('2012b'!C128*'2013'!$Z128,2))</f>
        <v>-</v>
      </c>
      <c r="D128" s="99" t="str">
        <f>IF('2012b'!D128="-","-",ROUND((B128+C128)/2,2))</f>
        <v>-</v>
      </c>
      <c r="E128" s="98" t="str">
        <f>IF('2012b'!E128="-","-",ROUND('2012b'!E128*'2013'!$Z128,2))</f>
        <v>-</v>
      </c>
      <c r="F128" s="98" t="str">
        <f>IF('2012b'!F128="-","-",ROUND('2012b'!F128*'2013'!$Z128,2))</f>
        <v>-</v>
      </c>
      <c r="G128" s="99" t="str">
        <f>IF('2012b'!G128="-","-",ROUND((E128+F128)/2,2))</f>
        <v>-</v>
      </c>
      <c r="H128" s="98" t="str">
        <f>IF('2012b'!H128="-","-",ROUND('2012b'!H128*'2013'!$Z128,2))</f>
        <v>-</v>
      </c>
      <c r="I128" s="98" t="str">
        <f>IF('2012b'!I128="-","-",ROUND('2012b'!I128*'2013'!$Z128,2))</f>
        <v>-</v>
      </c>
      <c r="J128" s="99" t="str">
        <f>IF('2012b'!J128="-","-",ROUND((H128+I128)/2,2))</f>
        <v>-</v>
      </c>
      <c r="K128" s="98" t="str">
        <f>IF('2012b'!K128="-","-",ROUND('2012b'!K128*'2013'!$Z128,2))</f>
        <v>-</v>
      </c>
      <c r="L128" s="98" t="str">
        <f>IF('2012b'!L128="-","-",ROUND('2012b'!L128*'2013'!$Z128,2))</f>
        <v>-</v>
      </c>
      <c r="M128" s="99" t="str">
        <f>IF('2012b'!M128="-","-",ROUND((K128+L128)/2,2))</f>
        <v>-</v>
      </c>
      <c r="N128" s="98" t="str">
        <f>IF('2012b'!N128="-","-",ROUND('2012b'!N128*'2013'!$Z128,2))</f>
        <v>-</v>
      </c>
      <c r="O128" s="98" t="str">
        <f>IF('2012b'!O128="-","-",ROUND('2012b'!O128*'2013'!$Z128,2))</f>
        <v>-</v>
      </c>
      <c r="P128" s="99" t="str">
        <f>IF('2012b'!P128="-","-",ROUND((N128+O128)/2,2))</f>
        <v>-</v>
      </c>
      <c r="Q128" s="98" t="str">
        <f>IF('2012b'!Q128="-","-",ROUND('2012b'!Q128*'2013'!$Z128,2))</f>
        <v>-</v>
      </c>
      <c r="R128" s="98" t="str">
        <f>IF('2012b'!R128="-","-",ROUND('2012b'!R128*'2013'!$Z128,2))</f>
        <v>-</v>
      </c>
      <c r="S128" s="99" t="str">
        <f>IF('2012b'!S128="-","-",ROUND((Q128+R128)/2,2))</f>
        <v>-</v>
      </c>
      <c r="T128" s="98" t="str">
        <f>IF('2012b'!T128="-","-",ROUND('2012b'!T128*'2013'!$Z128,2))</f>
        <v>-</v>
      </c>
      <c r="U128" s="98" t="str">
        <f>IF('2012b'!U128="-","-",ROUND('2012b'!U128*'2013'!$Z128,2))</f>
        <v>-</v>
      </c>
      <c r="V128" s="99" t="str">
        <f>IF('2012b'!V128="-","-",ROUND((T128+U128)/2,2))</f>
        <v>-</v>
      </c>
      <c r="W128" s="98" t="str">
        <f>IF('2012b'!W128="-","-",ROUND('2012b'!W128*'2013'!$Z128,2))</f>
        <v>-</v>
      </c>
      <c r="X128" s="98" t="str">
        <f>IF('2012b'!X128="-","-",ROUND('2012b'!X128*'2013'!$Z128,2))</f>
        <v>-</v>
      </c>
      <c r="Y128" s="99" t="str">
        <f>IF('2012b'!Y128="-","-",ROUND((W128+X128)/2,2))</f>
        <v>-</v>
      </c>
      <c r="Z128" s="59">
        <v>1.1283</v>
      </c>
      <c r="AA128" s="67"/>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row>
    <row r="129" spans="1:75" ht="30" customHeight="1">
      <c r="A129" s="100" t="s">
        <v>21</v>
      </c>
      <c r="B129" s="98" t="str">
        <f>IF('2012b'!B129="-","-",ROUND('2012b'!B129*'2013'!$Z129,2))</f>
        <v>-</v>
      </c>
      <c r="C129" s="98" t="str">
        <f>IF('2012b'!C129="-","-",ROUND('2012b'!C129*'2013'!$Z129,2))</f>
        <v>-</v>
      </c>
      <c r="D129" s="99" t="str">
        <f>IF('2012b'!D129="-","-",ROUND((B129+C129)/2,2))</f>
        <v>-</v>
      </c>
      <c r="E129" s="98" t="str">
        <f>IF('2012b'!E129="-","-",ROUND('2012b'!E129*'2013'!$Z129,2))</f>
        <v>-</v>
      </c>
      <c r="F129" s="98" t="str">
        <f>IF('2012b'!F129="-","-",ROUND('2012b'!F129*'2013'!$Z129,2))</f>
        <v>-</v>
      </c>
      <c r="G129" s="99" t="str">
        <f>IF('2012b'!G129="-","-",ROUND((E129+F129)/2,2))</f>
        <v>-</v>
      </c>
      <c r="H129" s="98" t="str">
        <f>IF('2012b'!H129="-","-",ROUND('2012b'!H129*'2013'!$Z129,2))</f>
        <v>-</v>
      </c>
      <c r="I129" s="98" t="str">
        <f>IF('2012b'!I129="-","-",ROUND('2012b'!I129*'2013'!$Z129,2))</f>
        <v>-</v>
      </c>
      <c r="J129" s="99" t="str">
        <f>IF('2012b'!J129="-","-",ROUND((H129+I129)/2,2))</f>
        <v>-</v>
      </c>
      <c r="K129" s="98" t="str">
        <f>IF('2012b'!K129="-","-",ROUND('2012b'!K129*'2013'!$Z129,2))</f>
        <v>-</v>
      </c>
      <c r="L129" s="98" t="str">
        <f>IF('2012b'!L129="-","-",ROUND('2012b'!L129*'2013'!$Z129,2))</f>
        <v>-</v>
      </c>
      <c r="M129" s="99" t="str">
        <f>IF('2012b'!M129="-","-",ROUND((K129+L129)/2,2))</f>
        <v>-</v>
      </c>
      <c r="N129" s="98" t="str">
        <f>IF('2012b'!N129="-","-",ROUND('2012b'!N129*'2013'!$Z129,2))</f>
        <v>-</v>
      </c>
      <c r="O129" s="98" t="str">
        <f>IF('2012b'!O129="-","-",ROUND('2012b'!O129*'2013'!$Z129,2))</f>
        <v>-</v>
      </c>
      <c r="P129" s="99" t="str">
        <f>IF('2012b'!P129="-","-",ROUND((N129+O129)/2,2))</f>
        <v>-</v>
      </c>
      <c r="Q129" s="98" t="str">
        <f>IF('2012b'!Q129="-","-",ROUND('2012b'!Q129*'2013'!$Z129,2))</f>
        <v>-</v>
      </c>
      <c r="R129" s="98" t="str">
        <f>IF('2012b'!R129="-","-",ROUND('2012b'!R129*'2013'!$Z129,2))</f>
        <v>-</v>
      </c>
      <c r="S129" s="99" t="str">
        <f>IF('2012b'!S129="-","-",ROUND((Q129+R129)/2,2))</f>
        <v>-</v>
      </c>
      <c r="T129" s="98" t="str">
        <f>IF('2012b'!T129="-","-",ROUND('2012b'!T129*'2013'!$Z129,2))</f>
        <v>-</v>
      </c>
      <c r="U129" s="98" t="str">
        <f>IF('2012b'!U129="-","-",ROUND('2012b'!U129*'2013'!$Z129,2))</f>
        <v>-</v>
      </c>
      <c r="V129" s="99" t="str">
        <f>IF('2012b'!V129="-","-",ROUND((T129+U129)/2,2))</f>
        <v>-</v>
      </c>
      <c r="W129" s="98" t="str">
        <f>IF('2012b'!W129="-","-",ROUND('2012b'!W129*'2013'!$Z129,2))</f>
        <v>-</v>
      </c>
      <c r="X129" s="98" t="str">
        <f>IF('2012b'!X129="-","-",ROUND('2012b'!X129*'2013'!$Z129,2))</f>
        <v>-</v>
      </c>
      <c r="Y129" s="99" t="str">
        <f>IF('2012b'!Y129="-","-",ROUND((W129+X129)/2,2))</f>
        <v>-</v>
      </c>
      <c r="Z129" s="59">
        <v>1.1283</v>
      </c>
      <c r="AA129" s="67"/>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row>
    <row r="130" spans="1:75" ht="30" customHeight="1">
      <c r="A130" s="100" t="s">
        <v>22</v>
      </c>
      <c r="B130" s="98" t="str">
        <f>IF('2012b'!B130="-","-",ROUND('2012b'!B130*'2013'!$Z130,2))</f>
        <v>-</v>
      </c>
      <c r="C130" s="98" t="str">
        <f>IF('2012b'!C130="-","-",ROUND('2012b'!C130*'2013'!$Z130,2))</f>
        <v>-</v>
      </c>
      <c r="D130" s="99" t="str">
        <f>IF('2012b'!D130="-","-",ROUND((B130+C130)/2,2))</f>
        <v>-</v>
      </c>
      <c r="E130" s="98" t="str">
        <f>IF('2012b'!E130="-","-",ROUND('2012b'!E130*'2013'!$Z130,2))</f>
        <v>-</v>
      </c>
      <c r="F130" s="98" t="str">
        <f>IF('2012b'!F130="-","-",ROUND('2012b'!F130*'2013'!$Z130,2))</f>
        <v>-</v>
      </c>
      <c r="G130" s="99" t="str">
        <f>IF('2012b'!G130="-","-",ROUND((E130+F130)/2,2))</f>
        <v>-</v>
      </c>
      <c r="H130" s="98" t="str">
        <f>IF('2012b'!H130="-","-",ROUND('2012b'!H130*'2013'!$Z130,2))</f>
        <v>-</v>
      </c>
      <c r="I130" s="98" t="str">
        <f>IF('2012b'!I130="-","-",ROUND('2012b'!I130*'2013'!$Z130,2))</f>
        <v>-</v>
      </c>
      <c r="J130" s="99" t="str">
        <f>IF('2012b'!J130="-","-",ROUND((H130+I130)/2,2))</f>
        <v>-</v>
      </c>
      <c r="K130" s="98" t="str">
        <f>IF('2012b'!K130="-","-",ROUND('2012b'!K130*'2013'!$Z130,2))</f>
        <v>-</v>
      </c>
      <c r="L130" s="98" t="str">
        <f>IF('2012b'!L130="-","-",ROUND('2012b'!L130*'2013'!$Z130,2))</f>
        <v>-</v>
      </c>
      <c r="M130" s="99" t="str">
        <f>IF('2012b'!M130="-","-",ROUND((K130+L130)/2,2))</f>
        <v>-</v>
      </c>
      <c r="N130" s="98" t="str">
        <f>IF('2012b'!N130="-","-",ROUND('2012b'!N130*'2013'!$Z130,2))</f>
        <v>-</v>
      </c>
      <c r="O130" s="98" t="str">
        <f>IF('2012b'!O130="-","-",ROUND('2012b'!O130*'2013'!$Z130,2))</f>
        <v>-</v>
      </c>
      <c r="P130" s="99" t="str">
        <f>IF('2012b'!P130="-","-",ROUND((N130+O130)/2,2))</f>
        <v>-</v>
      </c>
      <c r="Q130" s="98" t="str">
        <f>IF('2012b'!Q130="-","-",ROUND('2012b'!Q130*'2013'!$Z130,2))</f>
        <v>-</v>
      </c>
      <c r="R130" s="98" t="str">
        <f>IF('2012b'!R130="-","-",ROUND('2012b'!R130*'2013'!$Z130,2))</f>
        <v>-</v>
      </c>
      <c r="S130" s="99" t="str">
        <f>IF('2012b'!S130="-","-",ROUND((Q130+R130)/2,2))</f>
        <v>-</v>
      </c>
      <c r="T130" s="98" t="str">
        <f>IF('2012b'!T130="-","-",ROUND('2012b'!T130*'2013'!$Z130,2))</f>
        <v>-</v>
      </c>
      <c r="U130" s="98" t="str">
        <f>IF('2012b'!U130="-","-",ROUND('2012b'!U130*'2013'!$Z130,2))</f>
        <v>-</v>
      </c>
      <c r="V130" s="99" t="str">
        <f>IF('2012b'!V130="-","-",ROUND((T130+U130)/2,2))</f>
        <v>-</v>
      </c>
      <c r="W130" s="98" t="str">
        <f>IF('2012b'!W130="-","-",ROUND('2012b'!W130*'2013'!$Z130,2))</f>
        <v>-</v>
      </c>
      <c r="X130" s="98" t="str">
        <f>IF('2012b'!X130="-","-",ROUND('2012b'!X130*'2013'!$Z130,2))</f>
        <v>-</v>
      </c>
      <c r="Y130" s="99" t="str">
        <f>IF('2012b'!Y130="-","-",ROUND((W130+X130)/2,2))</f>
        <v>-</v>
      </c>
      <c r="Z130" s="59">
        <v>1.1283</v>
      </c>
      <c r="AA130" s="67"/>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row>
    <row r="131" spans="1:75" ht="30" customHeight="1">
      <c r="A131" s="100" t="s">
        <v>23</v>
      </c>
      <c r="B131" s="98">
        <f>IF('2012b'!B131="-","-",ROUND('2012b'!B131*'2013'!$Z131,2))</f>
        <v>284.09</v>
      </c>
      <c r="C131" s="98">
        <f>IF('2012b'!C131="-","-",ROUND('2012b'!C131*'2013'!$Z131,2))</f>
        <v>336.71</v>
      </c>
      <c r="D131" s="99">
        <f>IF('2012b'!D131="-","-",ROUND((B131+C131)/2,2))</f>
        <v>310.4</v>
      </c>
      <c r="E131" s="98">
        <f>IF('2012b'!E131="-","-",ROUND('2012b'!E131*'2013'!$Z131,2))</f>
        <v>183.47</v>
      </c>
      <c r="F131" s="98">
        <f>IF('2012b'!F131="-","-",ROUND('2012b'!F131*'2013'!$Z131,2))</f>
        <v>231.48</v>
      </c>
      <c r="G131" s="99">
        <f>IF('2012b'!G131="-","-",ROUND((E131+F131)/2,2))</f>
        <v>207.48</v>
      </c>
      <c r="H131" s="98">
        <f>IF('2012b'!H131="-","-",ROUND('2012b'!H131*'2013'!$Z131,2))</f>
        <v>153.88</v>
      </c>
      <c r="I131" s="98">
        <f>IF('2012b'!I131="-","-",ROUND('2012b'!I131*'2013'!$Z131,2))</f>
        <v>170.33</v>
      </c>
      <c r="J131" s="99">
        <f>IF('2012b'!J131="-","-",ROUND((H131+I131)/2,2))</f>
        <v>162.11</v>
      </c>
      <c r="K131" s="98">
        <f>IF('2012b'!K131="-","-",ROUND('2012b'!K131*'2013'!$Z131,2))</f>
        <v>118.36</v>
      </c>
      <c r="L131" s="98">
        <f>IF('2012b'!L131="-","-",ROUND('2012b'!L131*'2013'!$Z131,2))</f>
        <v>134.15</v>
      </c>
      <c r="M131" s="99">
        <f>IF('2012b'!M131="-","-",ROUND((K131+L131)/2,2))</f>
        <v>126.26</v>
      </c>
      <c r="N131" s="98">
        <f>IF('2012b'!N131="-","-",ROUND('2012b'!N131*'2013'!$Z131,2))</f>
        <v>167.69</v>
      </c>
      <c r="O131" s="98">
        <f>IF('2012b'!O131="-","-",ROUND('2012b'!O131*'2013'!$Z131,2))</f>
        <v>184.14</v>
      </c>
      <c r="P131" s="99">
        <f>IF('2012b'!P131="-","-",ROUND((N131+O131)/2,2))</f>
        <v>175.92</v>
      </c>
      <c r="Q131" s="98">
        <f>IF('2012b'!Q131="-","-",ROUND('2012b'!Q131*'2013'!$Z131,2))</f>
        <v>105.21</v>
      </c>
      <c r="R131" s="98">
        <f>IF('2012b'!R131="-","-",ROUND('2012b'!R131*'2013'!$Z131,2))</f>
        <v>128.9</v>
      </c>
      <c r="S131" s="99">
        <f>IF('2012b'!S131="-","-",ROUND((Q131+R131)/2,2))</f>
        <v>117.06</v>
      </c>
      <c r="T131" s="98" t="str">
        <f>IF('2012b'!T131="-","-",ROUND('2012b'!T131*'2013'!$Z131,2))</f>
        <v>-</v>
      </c>
      <c r="U131" s="98" t="str">
        <f>IF('2012b'!U131="-","-",ROUND('2012b'!U131*'2013'!$Z131,2))</f>
        <v>-</v>
      </c>
      <c r="V131" s="99" t="str">
        <f>IF('2012b'!V131="-","-",ROUND((T131+U131)/2,2))</f>
        <v>-</v>
      </c>
      <c r="W131" s="98" t="str">
        <f>IF('2012b'!W131="-","-",ROUND('2012b'!W131*'2013'!$Z131,2))</f>
        <v>-</v>
      </c>
      <c r="X131" s="98" t="str">
        <f>IF('2012b'!X131="-","-",ROUND('2012b'!X131*'2013'!$Z131,2))</f>
        <v>-</v>
      </c>
      <c r="Y131" s="99" t="str">
        <f>IF('2012b'!Y131="-","-",ROUND((W131+X131)/2,2))</f>
        <v>-</v>
      </c>
      <c r="Z131" s="59">
        <v>1.1283</v>
      </c>
      <c r="AA131" s="67"/>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row>
    <row r="132" spans="1:75" ht="30" customHeight="1">
      <c r="A132" s="101" t="s">
        <v>24</v>
      </c>
      <c r="B132" s="102">
        <f>IF('2012b'!B132="-","-",ROUND('2012b'!B132*'2013'!$Z132,2))</f>
        <v>184.78</v>
      </c>
      <c r="C132" s="102">
        <f>IF('2012b'!C132="-","-",ROUND('2012b'!C132*'2013'!$Z132,2))</f>
        <v>216.34</v>
      </c>
      <c r="D132" s="103">
        <f>IF('2012b'!D132="-","-",ROUND((B132+C132)/2,2))</f>
        <v>200.56</v>
      </c>
      <c r="E132" s="102">
        <f>IF('2012b'!E132="-","-",ROUND('2012b'!E132*'2013'!$Z132,2))</f>
        <v>84.19</v>
      </c>
      <c r="F132" s="102">
        <f>IF('2012b'!F132="-","-",ROUND('2012b'!F132*'2013'!$Z132,2))</f>
        <v>97.99</v>
      </c>
      <c r="G132" s="103">
        <f>IF('2012b'!G132="-","-",ROUND((E132+F132)/2,2))</f>
        <v>91.09</v>
      </c>
      <c r="H132" s="102">
        <f>IF('2012b'!H132="-","-",ROUND('2012b'!H132*'2013'!$Z132,2))</f>
        <v>69.71</v>
      </c>
      <c r="I132" s="102">
        <f>IF('2012b'!I132="-","-",ROUND('2012b'!I132*'2013'!$Z132,2))</f>
        <v>84.19</v>
      </c>
      <c r="J132" s="103">
        <f>IF('2012b'!J132="-","-",ROUND((H132+I132)/2,2))</f>
        <v>76.95</v>
      </c>
      <c r="K132" s="102">
        <f>IF('2012b'!K132="-","-",ROUND('2012b'!K132*'2013'!$Z132,2))</f>
        <v>53.27</v>
      </c>
      <c r="L132" s="102">
        <f>IF('2012b'!L132="-","-",ROUND('2012b'!L132*'2013'!$Z132,2))</f>
        <v>69.71</v>
      </c>
      <c r="M132" s="103">
        <f>IF('2012b'!M132="-","-",ROUND((K132+L132)/2,2))</f>
        <v>61.49</v>
      </c>
      <c r="N132" s="102">
        <f>IF('2012b'!N132="-","-",ROUND('2012b'!N132*'2013'!$Z132,2))</f>
        <v>94.7</v>
      </c>
      <c r="O132" s="102">
        <f>IF('2012b'!O132="-","-",ROUND('2012b'!O132*'2013'!$Z132,2))</f>
        <v>107.19</v>
      </c>
      <c r="P132" s="103">
        <f>IF('2012b'!P132="-","-",ROUND((N132+O132)/2,2))</f>
        <v>100.95</v>
      </c>
      <c r="Q132" s="102">
        <f>IF('2012b'!Q132="-","-",ROUND('2012b'!Q132*'2013'!$Z132,2))</f>
        <v>60.49</v>
      </c>
      <c r="R132" s="102">
        <f>IF('2012b'!R132="-","-",ROUND('2012b'!R132*'2013'!$Z132,2))</f>
        <v>74.96</v>
      </c>
      <c r="S132" s="103">
        <f>IF('2012b'!S132="-","-",ROUND((Q132+R132)/2,2))</f>
        <v>67.73</v>
      </c>
      <c r="T132" s="102" t="str">
        <f>IF('2012b'!T132="-","-",ROUND('2012b'!T132*'2013'!$Z132,2))</f>
        <v>-</v>
      </c>
      <c r="U132" s="102" t="str">
        <f>IF('2012b'!U132="-","-",ROUND('2012b'!U132*'2013'!$Z132,2))</f>
        <v>-</v>
      </c>
      <c r="V132" s="103" t="str">
        <f>IF('2012b'!V132="-","-",ROUND((T132+U132)/2,2))</f>
        <v>-</v>
      </c>
      <c r="W132" s="102" t="str">
        <f>IF('2012b'!W132="-","-",ROUND('2012b'!W132*'2013'!$Z132,2))</f>
        <v>-</v>
      </c>
      <c r="X132" s="102" t="str">
        <f>IF('2012b'!X132="-","-",ROUND('2012b'!X132*'2013'!$Z132,2))</f>
        <v>-</v>
      </c>
      <c r="Y132" s="103" t="str">
        <f>IF('2012b'!Y132="-","-",ROUND((W132+X132)/2,2))</f>
        <v>-</v>
      </c>
      <c r="Z132" s="59">
        <v>1.1283</v>
      </c>
      <c r="AA132" s="67"/>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row>
    <row r="133" spans="1:75" s="47" customFormat="1" ht="30" customHeight="1">
      <c r="A133" s="96"/>
      <c r="B133" s="106"/>
      <c r="C133" s="106"/>
      <c r="D133" s="106"/>
      <c r="E133" s="106"/>
      <c r="F133" s="106"/>
      <c r="G133" s="96"/>
      <c r="H133" s="96"/>
      <c r="I133" s="96"/>
      <c r="J133" s="96"/>
      <c r="K133" s="96"/>
      <c r="L133" s="96"/>
      <c r="M133" s="96"/>
      <c r="N133" s="96"/>
      <c r="O133" s="96"/>
      <c r="P133" s="96"/>
      <c r="Q133" s="96"/>
      <c r="R133" s="96"/>
      <c r="S133" s="96"/>
      <c r="T133" s="96"/>
      <c r="U133" s="96"/>
      <c r="V133" s="96"/>
      <c r="W133" s="96"/>
      <c r="X133" s="96"/>
      <c r="Y133" s="96"/>
      <c r="Z133" s="104"/>
      <c r="AA133" s="45"/>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row>
    <row r="134" spans="1:75" s="47" customFormat="1" ht="30" customHeight="1">
      <c r="A134" s="96"/>
      <c r="B134" s="106" t="s">
        <v>40</v>
      </c>
      <c r="C134" s="106"/>
      <c r="D134" s="106"/>
      <c r="E134" s="106"/>
      <c r="F134" s="106"/>
      <c r="G134" s="96"/>
      <c r="H134" s="96"/>
      <c r="I134" s="96"/>
      <c r="J134" s="96"/>
      <c r="K134" s="96"/>
      <c r="L134" s="96"/>
      <c r="M134" s="96"/>
      <c r="N134" s="96"/>
      <c r="O134" s="96"/>
      <c r="P134" s="96"/>
      <c r="Q134" s="96"/>
      <c r="R134" s="96"/>
      <c r="S134" s="96"/>
      <c r="T134" s="96"/>
      <c r="U134" s="96"/>
      <c r="V134" s="96"/>
      <c r="W134" s="96"/>
      <c r="X134" s="96"/>
      <c r="Y134" s="96"/>
      <c r="Z134" s="104"/>
      <c r="AA134" s="45"/>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row>
    <row r="135" spans="1:75" ht="30" customHeight="1">
      <c r="A135" s="97" t="s">
        <v>19</v>
      </c>
      <c r="B135" s="98" t="str">
        <f>IF('2012b'!B135="-","-",ROUND('2012b'!B135*'2013'!$Z135,2))</f>
        <v>-</v>
      </c>
      <c r="C135" s="98" t="str">
        <f>IF('2012b'!C135="-","-",ROUND('2012b'!C135*'2013'!$Z135,2))</f>
        <v>-</v>
      </c>
      <c r="D135" s="99" t="str">
        <f>IF('2012b'!D135="-","-",ROUND((B135+C135)/2,2))</f>
        <v>-</v>
      </c>
      <c r="E135" s="98" t="str">
        <f>IF('2012b'!E135="-","-",ROUND('2012b'!E135*'2013'!$Z135,2))</f>
        <v>-</v>
      </c>
      <c r="F135" s="98" t="str">
        <f>IF('2012b'!F135="-","-",ROUND('2012b'!F135*'2013'!$Z135,2))</f>
        <v>-</v>
      </c>
      <c r="G135" s="99" t="str">
        <f>IF('2012b'!G135="-","-",ROUND((E135+F135)/2,2))</f>
        <v>-</v>
      </c>
      <c r="H135" s="98" t="str">
        <f>IF('2012b'!H135="-","-",ROUND('2012b'!H135*'2013'!$Z135,2))</f>
        <v>-</v>
      </c>
      <c r="I135" s="98" t="str">
        <f>IF('2012b'!I135="-","-",ROUND('2012b'!I135*'2013'!$Z135,2))</f>
        <v>-</v>
      </c>
      <c r="J135" s="99" t="str">
        <f>IF('2012b'!J135="-","-",ROUND((H135+I135)/2,2))</f>
        <v>-</v>
      </c>
      <c r="K135" s="98" t="str">
        <f>IF('2012b'!K135="-","-",ROUND('2012b'!K135*'2013'!$Z135,2))</f>
        <v>-</v>
      </c>
      <c r="L135" s="98" t="str">
        <f>IF('2012b'!L135="-","-",ROUND('2012b'!L135*'2013'!$Z135,2))</f>
        <v>-</v>
      </c>
      <c r="M135" s="99" t="str">
        <f>IF('2012b'!M135="-","-",ROUND((K135+L135)/2,2))</f>
        <v>-</v>
      </c>
      <c r="N135" s="98" t="str">
        <f>IF('2012b'!N135="-","-",ROUND('2012b'!N135*'2013'!$Z135,2))</f>
        <v>-</v>
      </c>
      <c r="O135" s="98" t="str">
        <f>IF('2012b'!O135="-","-",ROUND('2012b'!O135*'2013'!$Z135,2))</f>
        <v>-</v>
      </c>
      <c r="P135" s="99" t="str">
        <f>IF('2012b'!P135="-","-",ROUND((N135+O135)/2,2))</f>
        <v>-</v>
      </c>
      <c r="Q135" s="98" t="str">
        <f>IF('2012b'!Q135="-","-",ROUND('2012b'!Q135*'2013'!$Z135,2))</f>
        <v>-</v>
      </c>
      <c r="R135" s="98" t="str">
        <f>IF('2012b'!R135="-","-",ROUND('2012b'!R135*'2013'!$Z135,2))</f>
        <v>-</v>
      </c>
      <c r="S135" s="99" t="str">
        <f>IF('2012b'!S135="-","-",ROUND((Q135+R135)/2,2))</f>
        <v>-</v>
      </c>
      <c r="T135" s="98" t="str">
        <f>IF('2012b'!T135="-","-",ROUND('2012b'!T135*'2013'!$Z135,2))</f>
        <v>-</v>
      </c>
      <c r="U135" s="98" t="str">
        <f>IF('2012b'!U135="-","-",ROUND('2012b'!U135*'2013'!$Z135,2))</f>
        <v>-</v>
      </c>
      <c r="V135" s="99" t="str">
        <f>IF('2012b'!V135="-","-",ROUND((T135+U135)/2,2))</f>
        <v>-</v>
      </c>
      <c r="W135" s="98" t="str">
        <f>IF('2012b'!W135="-","-",ROUND('2012b'!W135*'2013'!$Z135,2))</f>
        <v>-</v>
      </c>
      <c r="X135" s="98" t="str">
        <f>IF('2012b'!X135="-","-",ROUND('2012b'!X135*'2013'!$Z135,2))</f>
        <v>-</v>
      </c>
      <c r="Y135" s="99" t="str">
        <f>IF('2012b'!Y135="-","-",ROUND((W135+X135)/2,2))</f>
        <v>-</v>
      </c>
      <c r="Z135" s="59">
        <v>1.1283</v>
      </c>
      <c r="AA135" s="67"/>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row>
    <row r="136" spans="1:75" ht="30" customHeight="1">
      <c r="A136" s="100" t="s">
        <v>21</v>
      </c>
      <c r="B136" s="98" t="str">
        <f>IF('2012b'!B136="-","-",ROUND('2012b'!B136*'2013'!$Z136,2))</f>
        <v>-</v>
      </c>
      <c r="C136" s="98" t="str">
        <f>IF('2012b'!C136="-","-",ROUND('2012b'!C136*'2013'!$Z136,2))</f>
        <v>-</v>
      </c>
      <c r="D136" s="99" t="str">
        <f>IF('2012b'!D136="-","-",ROUND((B136+C136)/2,2))</f>
        <v>-</v>
      </c>
      <c r="E136" s="98" t="str">
        <f>IF('2012b'!E136="-","-",ROUND('2012b'!E136*'2013'!$Z136,2))</f>
        <v>-</v>
      </c>
      <c r="F136" s="98" t="str">
        <f>IF('2012b'!F136="-","-",ROUND('2012b'!F136*'2013'!$Z136,2))</f>
        <v>-</v>
      </c>
      <c r="G136" s="99" t="str">
        <f>IF('2012b'!G136="-","-",ROUND((E136+F136)/2,2))</f>
        <v>-</v>
      </c>
      <c r="H136" s="98" t="str">
        <f>IF('2012b'!H136="-","-",ROUND('2012b'!H136*'2013'!$Z136,2))</f>
        <v>-</v>
      </c>
      <c r="I136" s="98" t="str">
        <f>IF('2012b'!I136="-","-",ROUND('2012b'!I136*'2013'!$Z136,2))</f>
        <v>-</v>
      </c>
      <c r="J136" s="99" t="str">
        <f>IF('2012b'!J136="-","-",ROUND((H136+I136)/2,2))</f>
        <v>-</v>
      </c>
      <c r="K136" s="98" t="str">
        <f>IF('2012b'!K136="-","-",ROUND('2012b'!K136*'2013'!$Z136,2))</f>
        <v>-</v>
      </c>
      <c r="L136" s="98" t="str">
        <f>IF('2012b'!L136="-","-",ROUND('2012b'!L136*'2013'!$Z136,2))</f>
        <v>-</v>
      </c>
      <c r="M136" s="99" t="str">
        <f>IF('2012b'!M136="-","-",ROUND((K136+L136)/2,2))</f>
        <v>-</v>
      </c>
      <c r="N136" s="98" t="str">
        <f>IF('2012b'!N136="-","-",ROUND('2012b'!N136*'2013'!$Z136,2))</f>
        <v>-</v>
      </c>
      <c r="O136" s="98" t="str">
        <f>IF('2012b'!O136="-","-",ROUND('2012b'!O136*'2013'!$Z136,2))</f>
        <v>-</v>
      </c>
      <c r="P136" s="99" t="str">
        <f>IF('2012b'!P136="-","-",ROUND((N136+O136)/2,2))</f>
        <v>-</v>
      </c>
      <c r="Q136" s="98" t="str">
        <f>IF('2012b'!Q136="-","-",ROUND('2012b'!Q136*'2013'!$Z136,2))</f>
        <v>-</v>
      </c>
      <c r="R136" s="98" t="str">
        <f>IF('2012b'!R136="-","-",ROUND('2012b'!R136*'2013'!$Z136,2))</f>
        <v>-</v>
      </c>
      <c r="S136" s="99" t="str">
        <f>IF('2012b'!S136="-","-",ROUND((Q136+R136)/2,2))</f>
        <v>-</v>
      </c>
      <c r="T136" s="98" t="str">
        <f>IF('2012b'!T136="-","-",ROUND('2012b'!T136*'2013'!$Z136,2))</f>
        <v>-</v>
      </c>
      <c r="U136" s="98" t="str">
        <f>IF('2012b'!U136="-","-",ROUND('2012b'!U136*'2013'!$Z136,2))</f>
        <v>-</v>
      </c>
      <c r="V136" s="99" t="str">
        <f>IF('2012b'!V136="-","-",ROUND((T136+U136)/2,2))</f>
        <v>-</v>
      </c>
      <c r="W136" s="98" t="str">
        <f>IF('2012b'!W136="-","-",ROUND('2012b'!W136*'2013'!$Z136,2))</f>
        <v>-</v>
      </c>
      <c r="X136" s="98" t="str">
        <f>IF('2012b'!X136="-","-",ROUND('2012b'!X136*'2013'!$Z136,2))</f>
        <v>-</v>
      </c>
      <c r="Y136" s="99" t="str">
        <f>IF('2012b'!Y136="-","-",ROUND((W136+X136)/2,2))</f>
        <v>-</v>
      </c>
      <c r="Z136" s="59">
        <v>1.1283</v>
      </c>
      <c r="AA136" s="67"/>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row>
    <row r="137" spans="1:75" ht="30" customHeight="1">
      <c r="A137" s="100" t="s">
        <v>22</v>
      </c>
      <c r="B137" s="98">
        <f>IF('2012b'!B137="-","-",ROUND('2012b'!B137*'2013'!$Z137,2))</f>
        <v>463.34</v>
      </c>
      <c r="C137" s="98">
        <f>IF('2012b'!C137="-","-",ROUND('2012b'!C137*'2013'!$Z137,2))</f>
        <v>512.01</v>
      </c>
      <c r="D137" s="99">
        <f>IF('2012b'!D137="-","-",ROUND((B137+C137)/2,2))</f>
        <v>487.68</v>
      </c>
      <c r="E137" s="98">
        <f>IF('2012b'!E137="-","-",ROUND('2012b'!E137*'2013'!$Z137,2))</f>
        <v>332.33</v>
      </c>
      <c r="F137" s="98">
        <f>IF('2012b'!F137="-","-",ROUND('2012b'!F137*'2013'!$Z137,2))</f>
        <v>392.22</v>
      </c>
      <c r="G137" s="99">
        <f>IF('2012b'!G137="-","-",ROUND((E137+F137)/2,2))</f>
        <v>362.28</v>
      </c>
      <c r="H137" s="98">
        <f>IF('2012b'!H137="-","-",ROUND('2012b'!H137*'2013'!$Z137,2))</f>
        <v>301.41</v>
      </c>
      <c r="I137" s="98">
        <f>IF('2012b'!I137="-","-",ROUND('2012b'!I137*'2013'!$Z137,2))</f>
        <v>367.4</v>
      </c>
      <c r="J137" s="99">
        <f>IF('2012b'!J137="-","-",ROUND((H137+I137)/2,2))</f>
        <v>334.41</v>
      </c>
      <c r="K137" s="98" t="str">
        <f>IF('2012b'!K137="-","-",ROUND('2012b'!K137*'2013'!$Z137,2))</f>
        <v>-</v>
      </c>
      <c r="L137" s="98" t="str">
        <f>IF('2012b'!L137="-","-",ROUND('2012b'!L137*'2013'!$Z137,2))</f>
        <v>-</v>
      </c>
      <c r="M137" s="99" t="str">
        <f>IF('2012b'!M137="-","-",ROUND((K137+L137)/2,2))</f>
        <v>-</v>
      </c>
      <c r="N137" s="98" t="str">
        <f>IF('2012b'!N137="-","-",ROUND('2012b'!N137*'2013'!$Z137,2))</f>
        <v>-</v>
      </c>
      <c r="O137" s="98" t="str">
        <f>IF('2012b'!O137="-","-",ROUND('2012b'!O137*'2013'!$Z137,2))</f>
        <v>-</v>
      </c>
      <c r="P137" s="99" t="str">
        <f>IF('2012b'!P137="-","-",ROUND((N137+O137)/2,2))</f>
        <v>-</v>
      </c>
      <c r="Q137" s="98" t="str">
        <f>IF('2012b'!Q137="-","-",ROUND('2012b'!Q137*'2013'!$Z137,2))</f>
        <v>-</v>
      </c>
      <c r="R137" s="98" t="str">
        <f>IF('2012b'!R137="-","-",ROUND('2012b'!R137*'2013'!$Z137,2))</f>
        <v>-</v>
      </c>
      <c r="S137" s="99" t="str">
        <f>IF('2012b'!S137="-","-",ROUND((Q137+R137)/2,2))</f>
        <v>-</v>
      </c>
      <c r="T137" s="98" t="str">
        <f>IF('2012b'!T137="-","-",ROUND('2012b'!T137*'2013'!$Z137,2))</f>
        <v>-</v>
      </c>
      <c r="U137" s="98" t="str">
        <f>IF('2012b'!U137="-","-",ROUND('2012b'!U137*'2013'!$Z137,2))</f>
        <v>-</v>
      </c>
      <c r="V137" s="99" t="str">
        <f>IF('2012b'!V137="-","-",ROUND((T137+U137)/2,2))</f>
        <v>-</v>
      </c>
      <c r="W137" s="98" t="str">
        <f>IF('2012b'!W137="-","-",ROUND('2012b'!W137*'2013'!$Z137,2))</f>
        <v>-</v>
      </c>
      <c r="X137" s="98" t="str">
        <f>IF('2012b'!X137="-","-",ROUND('2012b'!X137*'2013'!$Z137,2))</f>
        <v>-</v>
      </c>
      <c r="Y137" s="99" t="str">
        <f>IF('2012b'!Y137="-","-",ROUND((W137+X137)/2,2))</f>
        <v>-</v>
      </c>
      <c r="Z137" s="59">
        <v>1.1283</v>
      </c>
      <c r="AA137" s="67"/>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row>
    <row r="138" spans="1:75" ht="30" customHeight="1">
      <c r="A138" s="100" t="s">
        <v>23</v>
      </c>
      <c r="B138" s="98">
        <f>IF('2012b'!B138="-","-",ROUND('2012b'!B138*'2013'!$Z138,2))</f>
        <v>338.02</v>
      </c>
      <c r="C138" s="98">
        <f>IF('2012b'!C138="-","-",ROUND('2012b'!C138*'2013'!$Z138,2))</f>
        <v>373.5</v>
      </c>
      <c r="D138" s="99">
        <f>IF('2012b'!D138="-","-",ROUND((B138+C138)/2,2))</f>
        <v>355.76</v>
      </c>
      <c r="E138" s="98">
        <f>IF('2012b'!E138="-","-",ROUND('2012b'!E138*'2013'!$Z138,2))</f>
        <v>251.86</v>
      </c>
      <c r="F138" s="98">
        <f>IF('2012b'!F138="-","-",ROUND('2012b'!F138*'2013'!$Z138,2))</f>
        <v>297.26</v>
      </c>
      <c r="G138" s="99">
        <f>IF('2012b'!G138="-","-",ROUND((E138+F138)/2,2))</f>
        <v>274.56</v>
      </c>
      <c r="H138" s="98">
        <f>IF('2012b'!H138="-","-",ROUND('2012b'!H138*'2013'!$Z138,2))</f>
        <v>180.2</v>
      </c>
      <c r="I138" s="98">
        <f>IF('2012b'!I138="-","-",ROUND('2012b'!I138*'2013'!$Z138,2))</f>
        <v>219.67</v>
      </c>
      <c r="J138" s="99">
        <f>IF('2012b'!J138="-","-",ROUND((H138+I138)/2,2))</f>
        <v>199.94</v>
      </c>
      <c r="K138" s="98" t="str">
        <f>IF('2012b'!K138="-","-",ROUND('2012b'!K138*'2013'!$Z138,2))</f>
        <v>-</v>
      </c>
      <c r="L138" s="98" t="str">
        <f>IF('2012b'!L138="-","-",ROUND('2012b'!L138*'2013'!$Z138,2))</f>
        <v>-</v>
      </c>
      <c r="M138" s="99" t="str">
        <f>IF('2012b'!M138="-","-",ROUND((K138+L138)/2,2))</f>
        <v>-</v>
      </c>
      <c r="N138" s="98" t="str">
        <f>IF('2012b'!N138="-","-",ROUND('2012b'!N138*'2013'!$Z138,2))</f>
        <v>-</v>
      </c>
      <c r="O138" s="98" t="str">
        <f>IF('2012b'!O138="-","-",ROUND('2012b'!O138*'2013'!$Z138,2))</f>
        <v>-</v>
      </c>
      <c r="P138" s="99" t="str">
        <f>IF('2012b'!P138="-","-",ROUND((N138+O138)/2,2))</f>
        <v>-</v>
      </c>
      <c r="Q138" s="98" t="str">
        <f>IF('2012b'!Q138="-","-",ROUND('2012b'!Q138*'2013'!$Z138,2))</f>
        <v>-</v>
      </c>
      <c r="R138" s="98" t="str">
        <f>IF('2012b'!R138="-","-",ROUND('2012b'!R138*'2013'!$Z138,2))</f>
        <v>-</v>
      </c>
      <c r="S138" s="99" t="str">
        <f>IF('2012b'!S138="-","-",ROUND((Q138+R138)/2,2))</f>
        <v>-</v>
      </c>
      <c r="T138" s="98" t="str">
        <f>IF('2012b'!T138="-","-",ROUND('2012b'!T138*'2013'!$Z138,2))</f>
        <v>-</v>
      </c>
      <c r="U138" s="98" t="str">
        <f>IF('2012b'!U138="-","-",ROUND('2012b'!U138*'2013'!$Z138,2))</f>
        <v>-</v>
      </c>
      <c r="V138" s="99" t="str">
        <f>IF('2012b'!V138="-","-",ROUND((T138+U138)/2,2))</f>
        <v>-</v>
      </c>
      <c r="W138" s="98" t="str">
        <f>IF('2012b'!W138="-","-",ROUND('2012b'!W138*'2013'!$Z138,2))</f>
        <v>-</v>
      </c>
      <c r="X138" s="98" t="str">
        <f>IF('2012b'!X138="-","-",ROUND('2012b'!X138*'2013'!$Z138,2))</f>
        <v>-</v>
      </c>
      <c r="Y138" s="99" t="str">
        <f>IF('2012b'!Y138="-","-",ROUND((W138+X138)/2,2))</f>
        <v>-</v>
      </c>
      <c r="Z138" s="59">
        <v>1.1283</v>
      </c>
      <c r="AA138" s="67"/>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row>
    <row r="139" spans="1:75" ht="30" customHeight="1">
      <c r="A139" s="101" t="s">
        <v>24</v>
      </c>
      <c r="B139" s="102">
        <f>IF('2012b'!B139="-","-",ROUND('2012b'!B139*'2013'!$Z139,2))</f>
        <v>131.53</v>
      </c>
      <c r="C139" s="102">
        <f>IF('2012b'!C139="-","-",ROUND('2012b'!C139*'2013'!$Z139,2))</f>
        <v>169.02</v>
      </c>
      <c r="D139" s="103">
        <f>IF('2012b'!D139="-","-",ROUND((B139+C139)/2,2))</f>
        <v>150.28</v>
      </c>
      <c r="E139" s="102">
        <f>IF('2012b'!E139="-","-",ROUND('2012b'!E139*'2013'!$Z139,2))</f>
        <v>113.77</v>
      </c>
      <c r="F139" s="102">
        <f>IF('2012b'!F139="-","-",ROUND('2012b'!F139*'2013'!$Z139,2))</f>
        <v>131.53</v>
      </c>
      <c r="G139" s="103">
        <f>IF('2012b'!G139="-","-",ROUND((E139+F139)/2,2))</f>
        <v>122.65</v>
      </c>
      <c r="H139" s="102">
        <f>IF('2012b'!H139="-","-",ROUND('2012b'!H139*'2013'!$Z139,2))</f>
        <v>69.71</v>
      </c>
      <c r="I139" s="102">
        <f>IF('2012b'!I139="-","-",ROUND('2012b'!I139*'2013'!$Z139,2))</f>
        <v>84.19</v>
      </c>
      <c r="J139" s="103">
        <f>IF('2012b'!J139="-","-",ROUND((H139+I139)/2,2))</f>
        <v>76.95</v>
      </c>
      <c r="K139" s="102" t="str">
        <f>IF('2012b'!K139="-","-",ROUND('2012b'!K139*'2013'!$Z139,2))</f>
        <v>-</v>
      </c>
      <c r="L139" s="102" t="str">
        <f>IF('2012b'!L139="-","-",ROUND('2012b'!L139*'2013'!$Z139,2))</f>
        <v>-</v>
      </c>
      <c r="M139" s="103" t="str">
        <f>IF('2012b'!M139="-","-",ROUND((K139+L139)/2,2))</f>
        <v>-</v>
      </c>
      <c r="N139" s="102" t="str">
        <f>IF('2012b'!N139="-","-",ROUND('2012b'!N139*'2013'!$Z139,2))</f>
        <v>-</v>
      </c>
      <c r="O139" s="102" t="str">
        <f>IF('2012b'!O139="-","-",ROUND('2012b'!O139*'2013'!$Z139,2))</f>
        <v>-</v>
      </c>
      <c r="P139" s="103" t="str">
        <f>IF('2012b'!P139="-","-",ROUND((N139+O139)/2,2))</f>
        <v>-</v>
      </c>
      <c r="Q139" s="102" t="str">
        <f>IF('2012b'!Q139="-","-",ROUND('2012b'!Q139*'2013'!$Z139,2))</f>
        <v>-</v>
      </c>
      <c r="R139" s="102" t="str">
        <f>IF('2012b'!R139="-","-",ROUND('2012b'!R139*'2013'!$Z139,2))</f>
        <v>-</v>
      </c>
      <c r="S139" s="103" t="str">
        <f>IF('2012b'!S139="-","-",ROUND((Q139+R139)/2,2))</f>
        <v>-</v>
      </c>
      <c r="T139" s="102" t="str">
        <f>IF('2012b'!T139="-","-",ROUND('2012b'!T139*'2013'!$Z139,2))</f>
        <v>-</v>
      </c>
      <c r="U139" s="102" t="str">
        <f>IF('2012b'!U139="-","-",ROUND('2012b'!U139*'2013'!$Z139,2))</f>
        <v>-</v>
      </c>
      <c r="V139" s="103" t="str">
        <f>IF('2012b'!V139="-","-",ROUND((T139+U139)/2,2))</f>
        <v>-</v>
      </c>
      <c r="W139" s="102" t="str">
        <f>IF('2012b'!W139="-","-",ROUND('2012b'!W139*'2013'!$Z139,2))</f>
        <v>-</v>
      </c>
      <c r="X139" s="102" t="str">
        <f>IF('2012b'!X139="-","-",ROUND('2012b'!X139*'2013'!$Z139,2))</f>
        <v>-</v>
      </c>
      <c r="Y139" s="103" t="str">
        <f>IF('2012b'!Y139="-","-",ROUND((W139+X139)/2,2))</f>
        <v>-</v>
      </c>
      <c r="Z139" s="59">
        <v>1.1283</v>
      </c>
      <c r="AA139" s="67"/>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row>
    <row r="140" spans="1:75" ht="21" customHeight="1">
      <c r="A140" s="106"/>
      <c r="B140" s="107"/>
      <c r="C140" s="107"/>
      <c r="D140" s="108"/>
      <c r="E140" s="107"/>
      <c r="F140" s="107"/>
      <c r="G140" s="108"/>
      <c r="H140" s="107"/>
      <c r="I140" s="107"/>
      <c r="J140" s="108"/>
      <c r="K140" s="107"/>
      <c r="L140" s="107"/>
      <c r="M140" s="108"/>
      <c r="N140" s="107"/>
      <c r="O140" s="107"/>
      <c r="P140" s="108"/>
      <c r="Q140" s="107"/>
      <c r="R140" s="107"/>
      <c r="S140" s="108"/>
      <c r="T140" s="107"/>
      <c r="U140" s="107"/>
      <c r="V140" s="108"/>
      <c r="W140" s="107"/>
      <c r="X140" s="107"/>
      <c r="Y140" s="108"/>
      <c r="Z140" s="104"/>
      <c r="AA140" s="67"/>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row>
    <row r="141" spans="1:75" ht="21" customHeight="1">
      <c r="A141" s="106"/>
      <c r="B141" s="107"/>
      <c r="C141" s="107"/>
      <c r="D141" s="108"/>
      <c r="E141" s="107"/>
      <c r="F141" s="107"/>
      <c r="G141" s="108"/>
      <c r="H141" s="107"/>
      <c r="I141" s="107"/>
      <c r="J141" s="108"/>
      <c r="K141" s="107"/>
      <c r="L141" s="107"/>
      <c r="M141" s="108"/>
      <c r="N141" s="107"/>
      <c r="O141" s="107"/>
      <c r="P141" s="108"/>
      <c r="Q141" s="107"/>
      <c r="R141" s="107"/>
      <c r="S141" s="108"/>
      <c r="T141" s="107"/>
      <c r="U141" s="107"/>
      <c r="V141" s="108"/>
      <c r="W141" s="107"/>
      <c r="X141" s="107"/>
      <c r="Y141" s="108"/>
      <c r="Z141" s="104"/>
      <c r="AA141" s="67"/>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row>
    <row r="142" spans="1:75" ht="21" customHeight="1">
      <c r="A142" s="106"/>
      <c r="B142" s="107"/>
      <c r="C142" s="107"/>
      <c r="D142" s="108"/>
      <c r="E142" s="107"/>
      <c r="F142" s="107"/>
      <c r="G142" s="108"/>
      <c r="H142" s="107"/>
      <c r="I142" s="107"/>
      <c r="J142" s="108"/>
      <c r="K142" s="107"/>
      <c r="L142" s="107"/>
      <c r="M142" s="108"/>
      <c r="N142" s="107"/>
      <c r="O142" s="107"/>
      <c r="P142" s="108"/>
      <c r="Q142" s="107"/>
      <c r="R142" s="107"/>
      <c r="S142" s="108"/>
      <c r="T142" s="107"/>
      <c r="U142" s="107"/>
      <c r="V142" s="108"/>
      <c r="W142" s="107"/>
      <c r="X142" s="107"/>
      <c r="Y142" s="108"/>
      <c r="Z142" s="104"/>
      <c r="AA142" s="67"/>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row>
    <row r="143" spans="1:75" s="47" customFormat="1" ht="21" customHeight="1">
      <c r="A143" s="89" t="s">
        <v>6</v>
      </c>
      <c r="B143" s="90" t="s">
        <v>7</v>
      </c>
      <c r="C143" s="90"/>
      <c r="D143" s="90"/>
      <c r="E143" s="90" t="s">
        <v>8</v>
      </c>
      <c r="F143" s="90"/>
      <c r="G143" s="90"/>
      <c r="H143" s="90" t="s">
        <v>9</v>
      </c>
      <c r="I143" s="90"/>
      <c r="J143" s="90"/>
      <c r="K143" s="90" t="s">
        <v>10</v>
      </c>
      <c r="L143" s="90"/>
      <c r="M143" s="90"/>
      <c r="N143" s="90" t="s">
        <v>11</v>
      </c>
      <c r="O143" s="90"/>
      <c r="P143" s="90"/>
      <c r="Q143" s="90" t="s">
        <v>12</v>
      </c>
      <c r="R143" s="90"/>
      <c r="S143" s="90"/>
      <c r="T143" s="90" t="s">
        <v>13</v>
      </c>
      <c r="U143" s="90"/>
      <c r="V143" s="90"/>
      <c r="W143" s="91" t="s">
        <v>14</v>
      </c>
      <c r="X143" s="91"/>
      <c r="Y143" s="91"/>
      <c r="Z143" s="104"/>
      <c r="AA143" s="45"/>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row>
    <row r="144" spans="1:75" s="47" customFormat="1" ht="21" customHeight="1">
      <c r="A144" s="89"/>
      <c r="B144" s="92" t="s">
        <v>15</v>
      </c>
      <c r="C144" s="92" t="s">
        <v>16</v>
      </c>
      <c r="D144" s="92" t="s">
        <v>17</v>
      </c>
      <c r="E144" s="92" t="s">
        <v>15</v>
      </c>
      <c r="F144" s="92" t="s">
        <v>16</v>
      </c>
      <c r="G144" s="92" t="s">
        <v>17</v>
      </c>
      <c r="H144" s="92" t="s">
        <v>15</v>
      </c>
      <c r="I144" s="92" t="s">
        <v>16</v>
      </c>
      <c r="J144" s="92" t="s">
        <v>17</v>
      </c>
      <c r="K144" s="92" t="s">
        <v>15</v>
      </c>
      <c r="L144" s="92" t="s">
        <v>16</v>
      </c>
      <c r="M144" s="92" t="s">
        <v>17</v>
      </c>
      <c r="N144" s="92" t="s">
        <v>15</v>
      </c>
      <c r="O144" s="92" t="s">
        <v>16</v>
      </c>
      <c r="P144" s="92" t="s">
        <v>17</v>
      </c>
      <c r="Q144" s="92" t="s">
        <v>15</v>
      </c>
      <c r="R144" s="92" t="s">
        <v>16</v>
      </c>
      <c r="S144" s="92" t="s">
        <v>17</v>
      </c>
      <c r="T144" s="92" t="s">
        <v>15</v>
      </c>
      <c r="U144" s="92" t="s">
        <v>16</v>
      </c>
      <c r="V144" s="92" t="s">
        <v>17</v>
      </c>
      <c r="W144" s="92" t="s">
        <v>15</v>
      </c>
      <c r="X144" s="92" t="s">
        <v>16</v>
      </c>
      <c r="Y144" s="93" t="s">
        <v>17</v>
      </c>
      <c r="Z144" s="104"/>
      <c r="AA144" s="45"/>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row>
    <row r="145" spans="1:75" s="47" customFormat="1" ht="16.5" customHeight="1">
      <c r="A145" s="96"/>
      <c r="B145" s="106"/>
      <c r="C145" s="106"/>
      <c r="D145" s="106"/>
      <c r="E145" s="106"/>
      <c r="F145" s="106"/>
      <c r="G145" s="96"/>
      <c r="H145" s="96"/>
      <c r="I145" s="96"/>
      <c r="J145" s="96"/>
      <c r="K145" s="96"/>
      <c r="L145" s="96"/>
      <c r="M145" s="96"/>
      <c r="N145" s="96"/>
      <c r="O145" s="96"/>
      <c r="P145" s="96"/>
      <c r="Q145" s="96"/>
      <c r="R145" s="96"/>
      <c r="S145" s="96"/>
      <c r="T145" s="96"/>
      <c r="U145" s="96"/>
      <c r="V145" s="96"/>
      <c r="W145" s="96"/>
      <c r="X145" s="96"/>
      <c r="Y145" s="96"/>
      <c r="Z145" s="104"/>
      <c r="AA145" s="45"/>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row>
    <row r="146" spans="1:75" s="47" customFormat="1" ht="16.5" customHeight="1">
      <c r="A146" s="96"/>
      <c r="B146" s="106" t="s">
        <v>41</v>
      </c>
      <c r="C146" s="106"/>
      <c r="D146" s="106"/>
      <c r="E146" s="106"/>
      <c r="F146" s="106"/>
      <c r="G146" s="96"/>
      <c r="H146" s="96"/>
      <c r="I146" s="96"/>
      <c r="J146" s="96"/>
      <c r="K146" s="96"/>
      <c r="L146" s="96"/>
      <c r="M146" s="96"/>
      <c r="N146" s="96"/>
      <c r="O146" s="96"/>
      <c r="P146" s="96"/>
      <c r="Q146" s="96"/>
      <c r="R146" s="96"/>
      <c r="S146" s="96"/>
      <c r="T146" s="96"/>
      <c r="U146" s="96"/>
      <c r="V146" s="96"/>
      <c r="W146" s="96"/>
      <c r="X146" s="96"/>
      <c r="Y146" s="96"/>
      <c r="Z146" s="104"/>
      <c r="AA146" s="45"/>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row>
    <row r="147" spans="1:75" ht="30" customHeight="1">
      <c r="A147" s="97" t="s">
        <v>19</v>
      </c>
      <c r="B147" s="98" t="str">
        <f>IF('2012b'!B147="-","-",ROUND('2012b'!B147*'2013'!$Z147,2))</f>
        <v>-</v>
      </c>
      <c r="C147" s="98" t="str">
        <f>IF('2012b'!C147="-","-",ROUND('2012b'!C147*'2013'!$Z147,2))</f>
        <v>-</v>
      </c>
      <c r="D147" s="99" t="str">
        <f>IF('2012b'!D147="-","-",ROUND((B147+C147)/2,2))</f>
        <v>-</v>
      </c>
      <c r="E147" s="98" t="str">
        <f>IF('2012b'!E147="-","-",ROUND('2012b'!E147*'2013'!$Z147,2))</f>
        <v>-</v>
      </c>
      <c r="F147" s="98" t="str">
        <f>IF('2012b'!F147="-","-",ROUND('2012b'!F147*'2013'!$Z147,2))</f>
        <v>-</v>
      </c>
      <c r="G147" s="99" t="str">
        <f>IF('2012b'!G147="-","-",ROUND((E147+F147)/2,2))</f>
        <v>-</v>
      </c>
      <c r="H147" s="98" t="str">
        <f>IF('2012b'!H147="-","-",ROUND('2012b'!H147*'2013'!$Z147,2))</f>
        <v>-</v>
      </c>
      <c r="I147" s="98" t="str">
        <f>IF('2012b'!I147="-","-",ROUND('2012b'!I147*'2013'!$Z147,2))</f>
        <v>-</v>
      </c>
      <c r="J147" s="99" t="str">
        <f>IF('2012b'!J147="-","-",ROUND((H147+I147)/2,2))</f>
        <v>-</v>
      </c>
      <c r="K147" s="98" t="str">
        <f>IF('2012b'!K147="-","-",ROUND('2012b'!K147*'2013'!$Z147,2))</f>
        <v>-</v>
      </c>
      <c r="L147" s="98" t="str">
        <f>IF('2012b'!L147="-","-",ROUND('2012b'!L147*'2013'!$Z147,2))</f>
        <v>-</v>
      </c>
      <c r="M147" s="99" t="str">
        <f>IF('2012b'!M147="-","-",ROUND((K147+L147)/2,2))</f>
        <v>-</v>
      </c>
      <c r="N147" s="98" t="str">
        <f>IF('2012b'!N147="-","-",ROUND('2012b'!N147*'2013'!$Z147,2))</f>
        <v>-</v>
      </c>
      <c r="O147" s="98" t="str">
        <f>IF('2012b'!O147="-","-",ROUND('2012b'!O147*'2013'!$Z147,2))</f>
        <v>-</v>
      </c>
      <c r="P147" s="99" t="str">
        <f>IF('2012b'!P147="-","-",ROUND((N147+O147)/2,2))</f>
        <v>-</v>
      </c>
      <c r="Q147" s="98" t="str">
        <f>IF('2012b'!Q147="-","-",ROUND('2012b'!Q147*'2013'!$Z147,2))</f>
        <v>-</v>
      </c>
      <c r="R147" s="98" t="str">
        <f>IF('2012b'!R147="-","-",ROUND('2012b'!R147*'2013'!$Z147,2))</f>
        <v>-</v>
      </c>
      <c r="S147" s="99" t="str">
        <f>IF('2012b'!S147="-","-",ROUND((Q147+R147)/2,2))</f>
        <v>-</v>
      </c>
      <c r="T147" s="98" t="str">
        <f>IF('2012b'!T147="-","-",ROUND('2012b'!T147*'2013'!$Z147,2))</f>
        <v>-</v>
      </c>
      <c r="U147" s="98" t="str">
        <f>IF('2012b'!U147="-","-",ROUND('2012b'!U147*'2013'!$Z147,2))</f>
        <v>-</v>
      </c>
      <c r="V147" s="99" t="str">
        <f>IF('2012b'!V147="-","-",ROUND((T147+U147)/2,2))</f>
        <v>-</v>
      </c>
      <c r="W147" s="98" t="str">
        <f>IF('2012b'!W147="-","-",ROUND('2012b'!W147*'2013'!$Z147,2))</f>
        <v>-</v>
      </c>
      <c r="X147" s="98" t="str">
        <f>IF('2012b'!X147="-","-",ROUND('2012b'!X147*'2013'!$Z147,2))</f>
        <v>-</v>
      </c>
      <c r="Y147" s="99" t="str">
        <f>IF('2012b'!Y147="-","-",ROUND((W147+X147)/2,2))</f>
        <v>-</v>
      </c>
      <c r="Z147" s="59">
        <v>1.1283</v>
      </c>
      <c r="AA147" s="67"/>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row>
    <row r="148" spans="1:75" ht="30" customHeight="1">
      <c r="A148" s="100" t="s">
        <v>21</v>
      </c>
      <c r="B148" s="98" t="str">
        <f>IF('2012b'!B148="-","-",ROUND('2012b'!B148*'2013'!$Z148,2))</f>
        <v>-</v>
      </c>
      <c r="C148" s="98" t="str">
        <f>IF('2012b'!C148="-","-",ROUND('2012b'!C148*'2013'!$Z148,2))</f>
        <v>-</v>
      </c>
      <c r="D148" s="99" t="str">
        <f>IF('2012b'!D148="-","-",ROUND((B148+C148)/2,2))</f>
        <v>-</v>
      </c>
      <c r="E148" s="98" t="str">
        <f>IF('2012b'!E148="-","-",ROUND('2012b'!E148*'2013'!$Z148,2))</f>
        <v>-</v>
      </c>
      <c r="F148" s="98" t="str">
        <f>IF('2012b'!F148="-","-",ROUND('2012b'!F148*'2013'!$Z148,2))</f>
        <v>-</v>
      </c>
      <c r="G148" s="99" t="str">
        <f>IF('2012b'!G148="-","-",ROUND((E148+F148)/2,2))</f>
        <v>-</v>
      </c>
      <c r="H148" s="98" t="str">
        <f>IF('2012b'!H148="-","-",ROUND('2012b'!H148*'2013'!$Z148,2))</f>
        <v>-</v>
      </c>
      <c r="I148" s="98" t="str">
        <f>IF('2012b'!I148="-","-",ROUND('2012b'!I148*'2013'!$Z148,2))</f>
        <v>-</v>
      </c>
      <c r="J148" s="99" t="str">
        <f>IF('2012b'!J148="-","-",ROUND((H148+I148)/2,2))</f>
        <v>-</v>
      </c>
      <c r="K148" s="98" t="str">
        <f>IF('2012b'!K148="-","-",ROUND('2012b'!K148*'2013'!$Z148,2))</f>
        <v>-</v>
      </c>
      <c r="L148" s="98" t="str">
        <f>IF('2012b'!L148="-","-",ROUND('2012b'!L148*'2013'!$Z148,2))</f>
        <v>-</v>
      </c>
      <c r="M148" s="99" t="str">
        <f>IF('2012b'!M148="-","-",ROUND((K148+L148)/2,2))</f>
        <v>-</v>
      </c>
      <c r="N148" s="98" t="str">
        <f>IF('2012b'!N148="-","-",ROUND('2012b'!N148*'2013'!$Z148,2))</f>
        <v>-</v>
      </c>
      <c r="O148" s="98" t="str">
        <f>IF('2012b'!O148="-","-",ROUND('2012b'!O148*'2013'!$Z148,2))</f>
        <v>-</v>
      </c>
      <c r="P148" s="99" t="str">
        <f>IF('2012b'!P148="-","-",ROUND((N148+O148)/2,2))</f>
        <v>-</v>
      </c>
      <c r="Q148" s="98" t="str">
        <f>IF('2012b'!Q148="-","-",ROUND('2012b'!Q148*'2013'!$Z148,2))</f>
        <v>-</v>
      </c>
      <c r="R148" s="98" t="str">
        <f>IF('2012b'!R148="-","-",ROUND('2012b'!R148*'2013'!$Z148,2))</f>
        <v>-</v>
      </c>
      <c r="S148" s="99" t="str">
        <f>IF('2012b'!S148="-","-",ROUND((Q148+R148)/2,2))</f>
        <v>-</v>
      </c>
      <c r="T148" s="98" t="str">
        <f>IF('2012b'!T148="-","-",ROUND('2012b'!T148*'2013'!$Z148,2))</f>
        <v>-</v>
      </c>
      <c r="U148" s="98" t="str">
        <f>IF('2012b'!U148="-","-",ROUND('2012b'!U148*'2013'!$Z148,2))</f>
        <v>-</v>
      </c>
      <c r="V148" s="99" t="str">
        <f>IF('2012b'!V148="-","-",ROUND((T148+U148)/2,2))</f>
        <v>-</v>
      </c>
      <c r="W148" s="98" t="str">
        <f>IF('2012b'!W148="-","-",ROUND('2012b'!W148*'2013'!$Z148,2))</f>
        <v>-</v>
      </c>
      <c r="X148" s="98" t="str">
        <f>IF('2012b'!X148="-","-",ROUND('2012b'!X148*'2013'!$Z148,2))</f>
        <v>-</v>
      </c>
      <c r="Y148" s="99" t="str">
        <f>IF('2012b'!Y148="-","-",ROUND((W148+X148)/2,2))</f>
        <v>-</v>
      </c>
      <c r="Z148" s="59">
        <v>1.1283</v>
      </c>
      <c r="AA148" s="67"/>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row>
    <row r="149" spans="1:75" ht="30" customHeight="1">
      <c r="A149" s="100" t="s">
        <v>22</v>
      </c>
      <c r="B149" s="98" t="str">
        <f>IF('2012b'!B149="-","-",ROUND('2012b'!B149*'2013'!$Z149,2))</f>
        <v>-</v>
      </c>
      <c r="C149" s="98" t="str">
        <f>IF('2012b'!C149="-","-",ROUND('2012b'!C149*'2013'!$Z149,2))</f>
        <v>-</v>
      </c>
      <c r="D149" s="99" t="str">
        <f>IF('2012b'!D149="-","-",ROUND((B149+C149)/2,2))</f>
        <v>-</v>
      </c>
      <c r="E149" s="98" t="str">
        <f>IF('2012b'!E149="-","-",ROUND('2012b'!E149*'2013'!$Z149,2))</f>
        <v>-</v>
      </c>
      <c r="F149" s="98" t="str">
        <f>IF('2012b'!F149="-","-",ROUND('2012b'!F149*'2013'!$Z149,2))</f>
        <v>-</v>
      </c>
      <c r="G149" s="99" t="str">
        <f>IF('2012b'!G149="-","-",ROUND((E149+F149)/2,2))</f>
        <v>-</v>
      </c>
      <c r="H149" s="98" t="str">
        <f>IF('2012b'!H149="-","-",ROUND('2012b'!H149*'2013'!$Z149,2))</f>
        <v>-</v>
      </c>
      <c r="I149" s="98" t="str">
        <f>IF('2012b'!I149="-","-",ROUND('2012b'!I149*'2013'!$Z149,2))</f>
        <v>-</v>
      </c>
      <c r="J149" s="99" t="str">
        <f>IF('2012b'!J149="-","-",ROUND((H149+I149)/2,2))</f>
        <v>-</v>
      </c>
      <c r="K149" s="98" t="str">
        <f>IF('2012b'!K149="-","-",ROUND('2012b'!K149*'2013'!$Z149,2))</f>
        <v>-</v>
      </c>
      <c r="L149" s="98" t="str">
        <f>IF('2012b'!L149="-","-",ROUND('2012b'!L149*'2013'!$Z149,2))</f>
        <v>-</v>
      </c>
      <c r="M149" s="99" t="str">
        <f>IF('2012b'!M149="-","-",ROUND((K149+L149)/2,2))</f>
        <v>-</v>
      </c>
      <c r="N149" s="98" t="str">
        <f>IF('2012b'!N149="-","-",ROUND('2012b'!N149*'2013'!$Z149,2))</f>
        <v>-</v>
      </c>
      <c r="O149" s="98" t="str">
        <f>IF('2012b'!O149="-","-",ROUND('2012b'!O149*'2013'!$Z149,2))</f>
        <v>-</v>
      </c>
      <c r="P149" s="99" t="str">
        <f>IF('2012b'!P149="-","-",ROUND((N149+O149)/2,2))</f>
        <v>-</v>
      </c>
      <c r="Q149" s="98" t="str">
        <f>IF('2012b'!Q149="-","-",ROUND('2012b'!Q149*'2013'!$Z149,2))</f>
        <v>-</v>
      </c>
      <c r="R149" s="98" t="str">
        <f>IF('2012b'!R149="-","-",ROUND('2012b'!R149*'2013'!$Z149,2))</f>
        <v>-</v>
      </c>
      <c r="S149" s="99" t="str">
        <f>IF('2012b'!S149="-","-",ROUND((Q149+R149)/2,2))</f>
        <v>-</v>
      </c>
      <c r="T149" s="98" t="str">
        <f>IF('2012b'!T149="-","-",ROUND('2012b'!T149*'2013'!$Z149,2))</f>
        <v>-</v>
      </c>
      <c r="U149" s="98" t="str">
        <f>IF('2012b'!U149="-","-",ROUND('2012b'!U149*'2013'!$Z149,2))</f>
        <v>-</v>
      </c>
      <c r="V149" s="99" t="str">
        <f>IF('2012b'!V149="-","-",ROUND((T149+U149)/2,2))</f>
        <v>-</v>
      </c>
      <c r="W149" s="98" t="str">
        <f>IF('2012b'!W149="-","-",ROUND('2012b'!W149*'2013'!$Z149,2))</f>
        <v>-</v>
      </c>
      <c r="X149" s="98" t="str">
        <f>IF('2012b'!X149="-","-",ROUND('2012b'!X149*'2013'!$Z149,2))</f>
        <v>-</v>
      </c>
      <c r="Y149" s="99" t="str">
        <f>IF('2012b'!Y149="-","-",ROUND((W149+X149)/2,2))</f>
        <v>-</v>
      </c>
      <c r="Z149" s="59">
        <v>1.1283</v>
      </c>
      <c r="AA149" s="67"/>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row>
    <row r="150" spans="1:75" ht="30" customHeight="1">
      <c r="A150" s="100" t="s">
        <v>23</v>
      </c>
      <c r="B150" s="98">
        <f>IF('2012b'!B150="-","-",ROUND('2012b'!B150*'2013'!$Z150,2))</f>
        <v>336.71</v>
      </c>
      <c r="C150" s="98">
        <f>IF('2012b'!C150="-","-",ROUND('2012b'!C150*'2013'!$Z150,2))</f>
        <v>358.42</v>
      </c>
      <c r="D150" s="99">
        <f>IF('2012b'!D150="-","-",ROUND((B150+C150)/2,2))</f>
        <v>347.57</v>
      </c>
      <c r="E150" s="98">
        <f>IF('2012b'!E150="-","-",ROUND('2012b'!E150*'2013'!$Z150,2))</f>
        <v>183.47</v>
      </c>
      <c r="F150" s="98">
        <f>IF('2012b'!F150="-","-",ROUND('2012b'!F150*'2013'!$Z150,2))</f>
        <v>231.48</v>
      </c>
      <c r="G150" s="99">
        <f>IF('2012b'!G150="-","-",ROUND((E150+F150)/2,2))</f>
        <v>207.48</v>
      </c>
      <c r="H150" s="98">
        <f>IF('2012b'!H150="-","-",ROUND('2012b'!H150*'2013'!$Z150,2))</f>
        <v>153.88</v>
      </c>
      <c r="I150" s="98">
        <f>IF('2012b'!I150="-","-",ROUND('2012b'!I150*'2013'!$Z150,2))</f>
        <v>170.33</v>
      </c>
      <c r="J150" s="99">
        <f>IF('2012b'!J150="-","-",ROUND((H150+I150)/2,2))</f>
        <v>162.11</v>
      </c>
      <c r="K150" s="98">
        <f>IF('2012b'!K150="-","-",ROUND('2012b'!K150*'2013'!$Z150,2))</f>
        <v>117.05</v>
      </c>
      <c r="L150" s="98">
        <f>IF('2012b'!L150="-","-",ROUND('2012b'!L150*'2013'!$Z150,2))</f>
        <v>123.64</v>
      </c>
      <c r="M150" s="99">
        <f>IF('2012b'!M150="-","-",ROUND((K150+L150)/2,2))</f>
        <v>120.35</v>
      </c>
      <c r="N150" s="98" t="str">
        <f>IF('2012b'!N150="-","-",ROUND('2012b'!N150*'2013'!$Z150,2))</f>
        <v>-</v>
      </c>
      <c r="O150" s="98" t="str">
        <f>IF('2012b'!O150="-","-",ROUND('2012b'!O150*'2013'!$Z150,2))</f>
        <v>-</v>
      </c>
      <c r="P150" s="99" t="str">
        <f>IF('2012b'!P150="-","-",ROUND((N150+O150)/2,2))</f>
        <v>-</v>
      </c>
      <c r="Q150" s="98" t="str">
        <f>IF('2012b'!Q150="-","-",ROUND('2012b'!Q150*'2013'!$Z150,2))</f>
        <v>-</v>
      </c>
      <c r="R150" s="98" t="str">
        <f>IF('2012b'!R150="-","-",ROUND('2012b'!R150*'2013'!$Z150,2))</f>
        <v>-</v>
      </c>
      <c r="S150" s="99" t="str">
        <f>IF('2012b'!S150="-","-",ROUND((Q150+R150)/2,2))</f>
        <v>-</v>
      </c>
      <c r="T150" s="98" t="str">
        <f>IF('2012b'!T150="-","-",ROUND('2012b'!T150*'2013'!$Z150,2))</f>
        <v>-</v>
      </c>
      <c r="U150" s="98" t="str">
        <f>IF('2012b'!U150="-","-",ROUND('2012b'!U150*'2013'!$Z150,2))</f>
        <v>-</v>
      </c>
      <c r="V150" s="99" t="str">
        <f>IF('2012b'!V150="-","-",ROUND((T150+U150)/2,2))</f>
        <v>-</v>
      </c>
      <c r="W150" s="98" t="str">
        <f>IF('2012b'!W150="-","-",ROUND('2012b'!W150*'2013'!$Z150,2))</f>
        <v>-</v>
      </c>
      <c r="X150" s="98" t="str">
        <f>IF('2012b'!X150="-","-",ROUND('2012b'!X150*'2013'!$Z150,2))</f>
        <v>-</v>
      </c>
      <c r="Y150" s="99" t="str">
        <f>IF('2012b'!Y150="-","-",ROUND((W150+X150)/2,2))</f>
        <v>-</v>
      </c>
      <c r="Z150" s="59">
        <v>1.1283</v>
      </c>
      <c r="AA150" s="67"/>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row>
    <row r="151" spans="1:75" ht="30" customHeight="1">
      <c r="A151" s="101" t="s">
        <v>24</v>
      </c>
      <c r="B151" s="102">
        <f>IF('2012b'!B151="-","-",ROUND('2012b'!B151*'2013'!$Z151,2))</f>
        <v>184.78</v>
      </c>
      <c r="C151" s="102">
        <f>IF('2012b'!C151="-","-",ROUND('2012b'!C151*'2013'!$Z151,2))</f>
        <v>216.34</v>
      </c>
      <c r="D151" s="103">
        <f>IF('2012b'!D151="-","-",ROUND((B151+C151)/2,2))</f>
        <v>200.56</v>
      </c>
      <c r="E151" s="102">
        <f>IF('2012b'!E151="-","-",ROUND('2012b'!E151*'2013'!$Z151,2))</f>
        <v>74.31</v>
      </c>
      <c r="F151" s="102">
        <f>IF('2012b'!F151="-","-",ROUND('2012b'!F151*'2013'!$Z151,2))</f>
        <v>89.44</v>
      </c>
      <c r="G151" s="103">
        <f>IF('2012b'!G151="-","-",ROUND((E151+F151)/2,2))</f>
        <v>81.88</v>
      </c>
      <c r="H151" s="102">
        <f>IF('2012b'!H151="-","-",ROUND('2012b'!H151*'2013'!$Z151,2))</f>
        <v>70.36</v>
      </c>
      <c r="I151" s="102">
        <f>IF('2012b'!I151="-","-",ROUND('2012b'!I151*'2013'!$Z151,2))</f>
        <v>74.31</v>
      </c>
      <c r="J151" s="103">
        <f>IF('2012b'!J151="-","-",ROUND((H151+I151)/2,2))</f>
        <v>72.34</v>
      </c>
      <c r="K151" s="102">
        <f>IF('2012b'!K151="-","-",ROUND('2012b'!K151*'2013'!$Z151,2))</f>
        <v>44.04</v>
      </c>
      <c r="L151" s="102">
        <f>IF('2012b'!L151="-","-",ROUND('2012b'!L151*'2013'!$Z151,2))</f>
        <v>53.27</v>
      </c>
      <c r="M151" s="103">
        <f>IF('2012b'!M151="-","-",ROUND((K151+L151)/2,2))</f>
        <v>48.66</v>
      </c>
      <c r="N151" s="102" t="str">
        <f>IF('2012b'!N151="-","-",ROUND('2012b'!N151*'2013'!$Z151,2))</f>
        <v>-</v>
      </c>
      <c r="O151" s="102" t="str">
        <f>IF('2012b'!O151="-","-",ROUND('2012b'!O151*'2013'!$Z151,2))</f>
        <v>-</v>
      </c>
      <c r="P151" s="103" t="str">
        <f>IF('2012b'!P151="-","-",ROUND((N151+O151)/2,2))</f>
        <v>-</v>
      </c>
      <c r="Q151" s="102" t="str">
        <f>IF('2012b'!Q151="-","-",ROUND('2012b'!Q151*'2013'!$Z151,2))</f>
        <v>-</v>
      </c>
      <c r="R151" s="102" t="str">
        <f>IF('2012b'!R151="-","-",ROUND('2012b'!R151*'2013'!$Z151,2))</f>
        <v>-</v>
      </c>
      <c r="S151" s="103" t="str">
        <f>IF('2012b'!S151="-","-",ROUND((Q151+R151)/2,2))</f>
        <v>-</v>
      </c>
      <c r="T151" s="102" t="str">
        <f>IF('2012b'!T151="-","-",ROUND('2012b'!T151*'2013'!$Z151,2))</f>
        <v>-</v>
      </c>
      <c r="U151" s="102" t="str">
        <f>IF('2012b'!U151="-","-",ROUND('2012b'!U151*'2013'!$Z151,2))</f>
        <v>-</v>
      </c>
      <c r="V151" s="103" t="str">
        <f>IF('2012b'!V151="-","-",ROUND((T151+U151)/2,2))</f>
        <v>-</v>
      </c>
      <c r="W151" s="102" t="str">
        <f>IF('2012b'!W151="-","-",ROUND('2012b'!W151*'2013'!$Z151,2))</f>
        <v>-</v>
      </c>
      <c r="X151" s="102" t="str">
        <f>IF('2012b'!X151="-","-",ROUND('2012b'!X151*'2013'!$Z151,2))</f>
        <v>-</v>
      </c>
      <c r="Y151" s="103" t="str">
        <f>IF('2012b'!Y151="-","-",ROUND((W151+X151)/2,2))</f>
        <v>-</v>
      </c>
      <c r="Z151" s="59">
        <v>1.1283</v>
      </c>
      <c r="AA151" s="67"/>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row>
    <row r="152" spans="1:75" s="47" customFormat="1" ht="30" customHeight="1">
      <c r="A152" s="96"/>
      <c r="B152" s="106"/>
      <c r="C152" s="106"/>
      <c r="D152" s="106"/>
      <c r="E152" s="106"/>
      <c r="F152" s="106"/>
      <c r="G152" s="96"/>
      <c r="H152" s="96"/>
      <c r="I152" s="96"/>
      <c r="J152" s="96"/>
      <c r="K152" s="96"/>
      <c r="L152" s="96"/>
      <c r="M152" s="96"/>
      <c r="N152" s="96"/>
      <c r="O152" s="96"/>
      <c r="P152" s="96"/>
      <c r="Q152" s="96"/>
      <c r="R152" s="96"/>
      <c r="S152" s="96"/>
      <c r="T152" s="96"/>
      <c r="U152" s="96"/>
      <c r="V152" s="96"/>
      <c r="W152" s="96"/>
      <c r="X152" s="96"/>
      <c r="Y152" s="96"/>
      <c r="Z152" s="104"/>
      <c r="AA152" s="45"/>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row>
    <row r="153" spans="1:75" s="47" customFormat="1" ht="30" customHeight="1">
      <c r="A153" s="96"/>
      <c r="B153" s="106" t="s">
        <v>42</v>
      </c>
      <c r="C153" s="106"/>
      <c r="D153" s="106"/>
      <c r="E153" s="106"/>
      <c r="F153" s="106"/>
      <c r="G153" s="96"/>
      <c r="H153" s="96"/>
      <c r="I153" s="96"/>
      <c r="J153" s="96"/>
      <c r="K153" s="96"/>
      <c r="L153" s="96"/>
      <c r="M153" s="96"/>
      <c r="N153" s="96"/>
      <c r="O153" s="96"/>
      <c r="P153" s="96"/>
      <c r="Q153" s="96"/>
      <c r="R153" s="96"/>
      <c r="S153" s="96"/>
      <c r="T153" s="96"/>
      <c r="U153" s="96"/>
      <c r="V153" s="96"/>
      <c r="W153" s="96"/>
      <c r="X153" s="96"/>
      <c r="Y153" s="96"/>
      <c r="Z153" s="104"/>
      <c r="AA153" s="45"/>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row>
    <row r="154" spans="1:75" ht="30" customHeight="1">
      <c r="A154" s="97" t="s">
        <v>19</v>
      </c>
      <c r="B154" s="98" t="str">
        <f>IF('2012b'!B154="-","-",ROUND('2012b'!B154*'2013'!$Z154,2))</f>
        <v>-</v>
      </c>
      <c r="C154" s="98" t="str">
        <f>IF('2012b'!C154="-","-",ROUND('2012b'!C154*'2013'!$Z154,2))</f>
        <v>-</v>
      </c>
      <c r="D154" s="99" t="str">
        <f>IF('2012b'!D154="-","-",ROUND((B154+C154)/2,2))</f>
        <v>-</v>
      </c>
      <c r="E154" s="98" t="str">
        <f>IF('2012b'!E154="-","-",ROUND('2012b'!E154*'2013'!$Z154,2))</f>
        <v>-</v>
      </c>
      <c r="F154" s="98" t="str">
        <f>IF('2012b'!F154="-","-",ROUND('2012b'!F154*'2013'!$Z154,2))</f>
        <v>-</v>
      </c>
      <c r="G154" s="99" t="str">
        <f>IF('2012b'!G154="-","-",ROUND((E154+F154)/2,2))</f>
        <v>-</v>
      </c>
      <c r="H154" s="98" t="str">
        <f>IF('2012b'!H154="-","-",ROUND('2012b'!H154*'2013'!$Z154,2))</f>
        <v>-</v>
      </c>
      <c r="I154" s="98" t="str">
        <f>IF('2012b'!I154="-","-",ROUND('2012b'!I154*'2013'!$Z154,2))</f>
        <v>-</v>
      </c>
      <c r="J154" s="99" t="str">
        <f>IF('2012b'!J154="-","-",ROUND((H154+I154)/2,2))</f>
        <v>-</v>
      </c>
      <c r="K154" s="98" t="str">
        <f>IF('2012b'!K154="-","-",ROUND('2012b'!K154*'2013'!$Z154,2))</f>
        <v>-</v>
      </c>
      <c r="L154" s="98" t="str">
        <f>IF('2012b'!L154="-","-",ROUND('2012b'!L154*'2013'!$Z154,2))</f>
        <v>-</v>
      </c>
      <c r="M154" s="99" t="str">
        <f>IF('2012b'!M154="-","-",ROUND((K154+L154)/2,2))</f>
        <v>-</v>
      </c>
      <c r="N154" s="98" t="str">
        <f>IF('2012b'!N154="-","-",ROUND('2012b'!N154*'2013'!$Z154,2))</f>
        <v>-</v>
      </c>
      <c r="O154" s="98" t="str">
        <f>IF('2012b'!O154="-","-",ROUND('2012b'!O154*'2013'!$Z154,2))</f>
        <v>-</v>
      </c>
      <c r="P154" s="99" t="str">
        <f>IF('2012b'!P154="-","-",ROUND((N154+O154)/2,2))</f>
        <v>-</v>
      </c>
      <c r="Q154" s="98" t="str">
        <f>IF('2012b'!Q154="-","-",ROUND('2012b'!Q154*'2013'!$Z154,2))</f>
        <v>-</v>
      </c>
      <c r="R154" s="98" t="str">
        <f>IF('2012b'!R154="-","-",ROUND('2012b'!R154*'2013'!$Z154,2))</f>
        <v>-</v>
      </c>
      <c r="S154" s="99" t="str">
        <f>IF('2012b'!S154="-","-",ROUND((Q154+R154)/2,2))</f>
        <v>-</v>
      </c>
      <c r="T154" s="98" t="str">
        <f>IF('2012b'!T154="-","-",ROUND('2012b'!T154*'2013'!$Z154,2))</f>
        <v>-</v>
      </c>
      <c r="U154" s="98" t="str">
        <f>IF('2012b'!U154="-","-",ROUND('2012b'!U154*'2013'!$Z154,2))</f>
        <v>-</v>
      </c>
      <c r="V154" s="99" t="str">
        <f>IF('2012b'!V154="-","-",ROUND((T154+U154)/2,2))</f>
        <v>-</v>
      </c>
      <c r="W154" s="98" t="str">
        <f>IF('2012b'!W154="-","-",ROUND('2012b'!W154*'2013'!$Z154,2))</f>
        <v>-</v>
      </c>
      <c r="X154" s="98" t="str">
        <f>IF('2012b'!X154="-","-",ROUND('2012b'!X154*'2013'!$Z154,2))</f>
        <v>-</v>
      </c>
      <c r="Y154" s="99" t="str">
        <f>IF('2012b'!Y154="-","-",ROUND((W154+X154)/2,2))</f>
        <v>-</v>
      </c>
      <c r="Z154" s="59">
        <v>1.1283</v>
      </c>
      <c r="AA154" s="67"/>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row>
    <row r="155" spans="1:75" ht="30" customHeight="1">
      <c r="A155" s="100" t="s">
        <v>21</v>
      </c>
      <c r="B155" s="98" t="str">
        <f>IF('2012b'!B155="-","-",ROUND('2012b'!B155*'2013'!$Z155,2))</f>
        <v>-</v>
      </c>
      <c r="C155" s="98" t="str">
        <f>IF('2012b'!C155="-","-",ROUND('2012b'!C155*'2013'!$Z155,2))</f>
        <v>-</v>
      </c>
      <c r="D155" s="99" t="str">
        <f>IF('2012b'!D155="-","-",ROUND((B155+C155)/2,2))</f>
        <v>-</v>
      </c>
      <c r="E155" s="98" t="str">
        <f>IF('2012b'!E155="-","-",ROUND('2012b'!E155*'2013'!$Z155,2))</f>
        <v>-</v>
      </c>
      <c r="F155" s="98" t="str">
        <f>IF('2012b'!F155="-","-",ROUND('2012b'!F155*'2013'!$Z155,2))</f>
        <v>-</v>
      </c>
      <c r="G155" s="99" t="str">
        <f>IF('2012b'!G155="-","-",ROUND((E155+F155)/2,2))</f>
        <v>-</v>
      </c>
      <c r="H155" s="98" t="str">
        <f>IF('2012b'!H155="-","-",ROUND('2012b'!H155*'2013'!$Z155,2))</f>
        <v>-</v>
      </c>
      <c r="I155" s="98" t="str">
        <f>IF('2012b'!I155="-","-",ROUND('2012b'!I155*'2013'!$Z155,2))</f>
        <v>-</v>
      </c>
      <c r="J155" s="99" t="str">
        <f>IF('2012b'!J155="-","-",ROUND((H155+I155)/2,2))</f>
        <v>-</v>
      </c>
      <c r="K155" s="98" t="str">
        <f>IF('2012b'!K155="-","-",ROUND('2012b'!K155*'2013'!$Z155,2))</f>
        <v>-</v>
      </c>
      <c r="L155" s="98" t="str">
        <f>IF('2012b'!L155="-","-",ROUND('2012b'!L155*'2013'!$Z155,2))</f>
        <v>-</v>
      </c>
      <c r="M155" s="99" t="str">
        <f>IF('2012b'!M155="-","-",ROUND((K155+L155)/2,2))</f>
        <v>-</v>
      </c>
      <c r="N155" s="98" t="str">
        <f>IF('2012b'!N155="-","-",ROUND('2012b'!N155*'2013'!$Z155,2))</f>
        <v>-</v>
      </c>
      <c r="O155" s="98" t="str">
        <f>IF('2012b'!O155="-","-",ROUND('2012b'!O155*'2013'!$Z155,2))</f>
        <v>-</v>
      </c>
      <c r="P155" s="99" t="str">
        <f>IF('2012b'!P155="-","-",ROUND((N155+O155)/2,2))</f>
        <v>-</v>
      </c>
      <c r="Q155" s="98" t="str">
        <f>IF('2012b'!Q155="-","-",ROUND('2012b'!Q155*'2013'!$Z155,2))</f>
        <v>-</v>
      </c>
      <c r="R155" s="98" t="str">
        <f>IF('2012b'!R155="-","-",ROUND('2012b'!R155*'2013'!$Z155,2))</f>
        <v>-</v>
      </c>
      <c r="S155" s="99" t="str">
        <f>IF('2012b'!S155="-","-",ROUND((Q155+R155)/2,2))</f>
        <v>-</v>
      </c>
      <c r="T155" s="98" t="str">
        <f>IF('2012b'!T155="-","-",ROUND('2012b'!T155*'2013'!$Z155,2))</f>
        <v>-</v>
      </c>
      <c r="U155" s="98" t="str">
        <f>IF('2012b'!U155="-","-",ROUND('2012b'!U155*'2013'!$Z155,2))</f>
        <v>-</v>
      </c>
      <c r="V155" s="99" t="str">
        <f>IF('2012b'!V155="-","-",ROUND((T155+U155)/2,2))</f>
        <v>-</v>
      </c>
      <c r="W155" s="98" t="str">
        <f>IF('2012b'!W155="-","-",ROUND('2012b'!W155*'2013'!$Z155,2))</f>
        <v>-</v>
      </c>
      <c r="X155" s="98" t="str">
        <f>IF('2012b'!X155="-","-",ROUND('2012b'!X155*'2013'!$Z155,2))</f>
        <v>-</v>
      </c>
      <c r="Y155" s="99" t="str">
        <f>IF('2012b'!Y155="-","-",ROUND((W155+X155)/2,2))</f>
        <v>-</v>
      </c>
      <c r="Z155" s="59">
        <v>1.1283</v>
      </c>
      <c r="AA155" s="67"/>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row>
    <row r="156" spans="1:75" ht="30" customHeight="1">
      <c r="A156" s="100" t="s">
        <v>22</v>
      </c>
      <c r="B156" s="98">
        <f>IF('2012b'!B156="-","-",ROUND('2012b'!B156*'2013'!$Z156,2))</f>
        <v>768.11</v>
      </c>
      <c r="C156" s="98">
        <f>IF('2012b'!C156="-","-",ROUND('2012b'!C156*'2013'!$Z156,2))</f>
        <v>833.22</v>
      </c>
      <c r="D156" s="99">
        <f>IF('2012b'!D156="-","-",ROUND((B156+C156)/2,2))</f>
        <v>800.67</v>
      </c>
      <c r="E156" s="98">
        <f>IF('2012b'!E156="-","-",ROUND('2012b'!E156*'2013'!$Z156,2))</f>
        <v>416.25</v>
      </c>
      <c r="F156" s="98">
        <f>IF('2012b'!F156="-","-",ROUND('2012b'!F156*'2013'!$Z156,2))</f>
        <v>480.05</v>
      </c>
      <c r="G156" s="99">
        <f>IF('2012b'!G156="-","-",ROUND((E156+F156)/2,2))</f>
        <v>448.15</v>
      </c>
      <c r="H156" s="98" t="str">
        <f>IF('2012b'!H156="-","-",ROUND('2012b'!H156*'2013'!$Z156,2))</f>
        <v>-</v>
      </c>
      <c r="I156" s="98" t="str">
        <f>IF('2012b'!I156="-","-",ROUND('2012b'!I156*'2013'!$Z156,2))</f>
        <v>-</v>
      </c>
      <c r="J156" s="99" t="str">
        <f>IF('2012b'!J156="-","-",ROUND((H156+I156)/2,2))</f>
        <v>-</v>
      </c>
      <c r="K156" s="98" t="str">
        <f>IF('2012b'!K156="-","-",ROUND('2012b'!K156*'2013'!$Z156,2))</f>
        <v>-</v>
      </c>
      <c r="L156" s="98" t="str">
        <f>IF('2012b'!L156="-","-",ROUND('2012b'!L156*'2013'!$Z156,2))</f>
        <v>-</v>
      </c>
      <c r="M156" s="99" t="str">
        <f>IF('2012b'!M156="-","-",ROUND((K156+L156)/2,2))</f>
        <v>-</v>
      </c>
      <c r="N156" s="98" t="str">
        <f>IF('2012b'!N156="-","-",ROUND('2012b'!N156*'2013'!$Z156,2))</f>
        <v>-</v>
      </c>
      <c r="O156" s="98" t="str">
        <f>IF('2012b'!O156="-","-",ROUND('2012b'!O156*'2013'!$Z156,2))</f>
        <v>-</v>
      </c>
      <c r="P156" s="99" t="str">
        <f>IF('2012b'!P156="-","-",ROUND((N156+O156)/2,2))</f>
        <v>-</v>
      </c>
      <c r="Q156" s="98" t="str">
        <f>IF('2012b'!Q156="-","-",ROUND('2012b'!Q156*'2013'!$Z156,2))</f>
        <v>-</v>
      </c>
      <c r="R156" s="98" t="str">
        <f>IF('2012b'!R156="-","-",ROUND('2012b'!R156*'2013'!$Z156,2))</f>
        <v>-</v>
      </c>
      <c r="S156" s="99" t="str">
        <f>IF('2012b'!S156="-","-",ROUND((Q156+R156)/2,2))</f>
        <v>-</v>
      </c>
      <c r="T156" s="98" t="str">
        <f>IF('2012b'!T156="-","-",ROUND('2012b'!T156*'2013'!$Z156,2))</f>
        <v>-</v>
      </c>
      <c r="U156" s="98" t="str">
        <f>IF('2012b'!U156="-","-",ROUND('2012b'!U156*'2013'!$Z156,2))</f>
        <v>-</v>
      </c>
      <c r="V156" s="99" t="str">
        <f>IF('2012b'!V156="-","-",ROUND((T156+U156)/2,2))</f>
        <v>-</v>
      </c>
      <c r="W156" s="98" t="str">
        <f>IF('2012b'!W156="-","-",ROUND('2012b'!W156*'2013'!$Z156,2))</f>
        <v>-</v>
      </c>
      <c r="X156" s="98" t="str">
        <f>IF('2012b'!X156="-","-",ROUND('2012b'!X156*'2013'!$Z156,2))</f>
        <v>-</v>
      </c>
      <c r="Y156" s="99" t="str">
        <f>IF('2012b'!Y156="-","-",ROUND((W156+X156)/2,2))</f>
        <v>-</v>
      </c>
      <c r="Z156" s="59">
        <v>1.1283</v>
      </c>
      <c r="AA156" s="67"/>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row>
    <row r="157" spans="1:75" ht="30" customHeight="1">
      <c r="A157" s="100" t="s">
        <v>23</v>
      </c>
      <c r="B157" s="98">
        <f>IF('2012b'!B157="-","-",ROUND('2012b'!B157*'2013'!$Z157,2))</f>
        <v>595.16</v>
      </c>
      <c r="C157" s="98">
        <f>IF('2012b'!C157="-","-",ROUND('2012b'!C157*'2013'!$Z157,2))</f>
        <v>645.12</v>
      </c>
      <c r="D157" s="99">
        <f>IF('2012b'!D157="-","-",ROUND((B157+C157)/2,2))</f>
        <v>620.14</v>
      </c>
      <c r="E157" s="98">
        <f>IF('2012b'!E157="-","-",ROUND('2012b'!E157*'2013'!$Z157,2))</f>
        <v>297.26</v>
      </c>
      <c r="F157" s="98">
        <f>IF('2012b'!F157="-","-",ROUND('2012b'!F157*'2013'!$Z157,2))</f>
        <v>336.71</v>
      </c>
      <c r="G157" s="99">
        <f>IF('2012b'!G157="-","-",ROUND((E157+F157)/2,2))</f>
        <v>316.99</v>
      </c>
      <c r="H157" s="98" t="str">
        <f>IF('2012b'!H157="-","-",ROUND('2012b'!H157*'2013'!$Z157,2))</f>
        <v>-</v>
      </c>
      <c r="I157" s="98" t="str">
        <f>IF('2012b'!I157="-","-",ROUND('2012b'!I157*'2013'!$Z157,2))</f>
        <v>-</v>
      </c>
      <c r="J157" s="99" t="str">
        <f>IF('2012b'!J157="-","-",ROUND((H157+I157)/2,2))</f>
        <v>-</v>
      </c>
      <c r="K157" s="98" t="str">
        <f>IF('2012b'!K157="-","-",ROUND('2012b'!K157*'2013'!$Z157,2))</f>
        <v>-</v>
      </c>
      <c r="L157" s="98" t="str">
        <f>IF('2012b'!L157="-","-",ROUND('2012b'!L157*'2013'!$Z157,2))</f>
        <v>-</v>
      </c>
      <c r="M157" s="99" t="str">
        <f>IF('2012b'!M157="-","-",ROUND((K157+L157)/2,2))</f>
        <v>-</v>
      </c>
      <c r="N157" s="98" t="str">
        <f>IF('2012b'!N157="-","-",ROUND('2012b'!N157*'2013'!$Z157,2))</f>
        <v>-</v>
      </c>
      <c r="O157" s="98" t="str">
        <f>IF('2012b'!O157="-","-",ROUND('2012b'!O157*'2013'!$Z157,2))</f>
        <v>-</v>
      </c>
      <c r="P157" s="99" t="str">
        <f>IF('2012b'!P157="-","-",ROUND((N157+O157)/2,2))</f>
        <v>-</v>
      </c>
      <c r="Q157" s="98" t="str">
        <f>IF('2012b'!Q157="-","-",ROUND('2012b'!Q157*'2013'!$Z157,2))</f>
        <v>-</v>
      </c>
      <c r="R157" s="98" t="str">
        <f>IF('2012b'!R157="-","-",ROUND('2012b'!R157*'2013'!$Z157,2))</f>
        <v>-</v>
      </c>
      <c r="S157" s="99" t="str">
        <f>IF('2012b'!S157="-","-",ROUND((Q157+R157)/2,2))</f>
        <v>-</v>
      </c>
      <c r="T157" s="98" t="str">
        <f>IF('2012b'!T157="-","-",ROUND('2012b'!T157*'2013'!$Z157,2))</f>
        <v>-</v>
      </c>
      <c r="U157" s="98" t="str">
        <f>IF('2012b'!U157="-","-",ROUND('2012b'!U157*'2013'!$Z157,2))</f>
        <v>-</v>
      </c>
      <c r="V157" s="99" t="str">
        <f>IF('2012b'!V157="-","-",ROUND((T157+U157)/2,2))</f>
        <v>-</v>
      </c>
      <c r="W157" s="98" t="str">
        <f>IF('2012b'!W157="-","-",ROUND('2012b'!W157*'2013'!$Z157,2))</f>
        <v>-</v>
      </c>
      <c r="X157" s="98" t="str">
        <f>IF('2012b'!X157="-","-",ROUND('2012b'!X157*'2013'!$Z157,2))</f>
        <v>-</v>
      </c>
      <c r="Y157" s="99" t="str">
        <f>IF('2012b'!Y157="-","-",ROUND((W157+X157)/2,2))</f>
        <v>-</v>
      </c>
      <c r="Z157" s="59">
        <v>1.1283</v>
      </c>
      <c r="AA157" s="67"/>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row>
    <row r="158" spans="1:75" ht="30" customHeight="1">
      <c r="A158" s="101" t="s">
        <v>24</v>
      </c>
      <c r="B158" s="102" t="str">
        <f>IF('2012b'!B158="-","-",ROUND('2012b'!B158*'2013'!$Z158,2))</f>
        <v>-</v>
      </c>
      <c r="C158" s="102" t="str">
        <f>IF('2012b'!C158="-","-",ROUND('2012b'!C158*'2013'!$Z158,2))</f>
        <v>-</v>
      </c>
      <c r="D158" s="103" t="str">
        <f>IF('2012b'!D158="-","-",ROUND((B158+C158)/2,2))</f>
        <v>-</v>
      </c>
      <c r="E158" s="102" t="str">
        <f>IF('2012b'!E158="-","-",ROUND('2012b'!E158*'2013'!$Z158,2))</f>
        <v>-</v>
      </c>
      <c r="F158" s="102" t="str">
        <f>IF('2012b'!F158="-","-",ROUND('2012b'!F158*'2013'!$Z158,2))</f>
        <v>-</v>
      </c>
      <c r="G158" s="103" t="str">
        <f>IF('2012b'!G158="-","-",ROUND((E158+F158)/2,2))</f>
        <v>-</v>
      </c>
      <c r="H158" s="102" t="str">
        <f>IF('2012b'!H158="-","-",ROUND('2012b'!H158*'2013'!$Z158,2))</f>
        <v>-</v>
      </c>
      <c r="I158" s="102" t="str">
        <f>IF('2012b'!I158="-","-",ROUND('2012b'!I158*'2013'!$Z158,2))</f>
        <v>-</v>
      </c>
      <c r="J158" s="103" t="str">
        <f>IF('2012b'!J158="-","-",ROUND((H158+I158)/2,2))</f>
        <v>-</v>
      </c>
      <c r="K158" s="102" t="str">
        <f>IF('2012b'!K158="-","-",ROUND('2012b'!K158*'2013'!$Z158,2))</f>
        <v>-</v>
      </c>
      <c r="L158" s="102" t="str">
        <f>IF('2012b'!L158="-","-",ROUND('2012b'!L158*'2013'!$Z158,2))</f>
        <v>-</v>
      </c>
      <c r="M158" s="103" t="str">
        <f>IF('2012b'!M158="-","-",ROUND((K158+L158)/2,2))</f>
        <v>-</v>
      </c>
      <c r="N158" s="102" t="str">
        <f>IF('2012b'!N158="-","-",ROUND('2012b'!N158*'2013'!$Z158,2))</f>
        <v>-</v>
      </c>
      <c r="O158" s="102" t="str">
        <f>IF('2012b'!O158="-","-",ROUND('2012b'!O158*'2013'!$Z158,2))</f>
        <v>-</v>
      </c>
      <c r="P158" s="103" t="str">
        <f>IF('2012b'!P158="-","-",ROUND((N158+O158)/2,2))</f>
        <v>-</v>
      </c>
      <c r="Q158" s="102" t="str">
        <f>IF('2012b'!Q158="-","-",ROUND('2012b'!Q158*'2013'!$Z158,2))</f>
        <v>-</v>
      </c>
      <c r="R158" s="102" t="str">
        <f>IF('2012b'!R158="-","-",ROUND('2012b'!R158*'2013'!$Z158,2))</f>
        <v>-</v>
      </c>
      <c r="S158" s="103" t="str">
        <f>IF('2012b'!S158="-","-",ROUND((Q158+R158)/2,2))</f>
        <v>-</v>
      </c>
      <c r="T158" s="102" t="str">
        <f>IF('2012b'!T158="-","-",ROUND('2012b'!T158*'2013'!$Z158,2))</f>
        <v>-</v>
      </c>
      <c r="U158" s="102" t="str">
        <f>IF('2012b'!U158="-","-",ROUND('2012b'!U158*'2013'!$Z158,2))</f>
        <v>-</v>
      </c>
      <c r="V158" s="103" t="str">
        <f>IF('2012b'!V158="-","-",ROUND((T158+U158)/2,2))</f>
        <v>-</v>
      </c>
      <c r="W158" s="102" t="str">
        <f>IF('2012b'!W158="-","-",ROUND('2012b'!W158*'2013'!$Z158,2))</f>
        <v>-</v>
      </c>
      <c r="X158" s="102" t="str">
        <f>IF('2012b'!X158="-","-",ROUND('2012b'!X158*'2013'!$Z158,2))</f>
        <v>-</v>
      </c>
      <c r="Y158" s="103" t="str">
        <f>IF('2012b'!Y158="-","-",ROUND((W158+X158)/2,2))</f>
        <v>-</v>
      </c>
      <c r="Z158" s="59">
        <v>1.1283</v>
      </c>
      <c r="AA158" s="67"/>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row>
    <row r="159" spans="1:75" s="47" customFormat="1" ht="30" customHeight="1">
      <c r="A159" s="96"/>
      <c r="B159" s="106"/>
      <c r="C159" s="106"/>
      <c r="D159" s="106"/>
      <c r="E159" s="106"/>
      <c r="F159" s="106"/>
      <c r="G159" s="96"/>
      <c r="H159" s="96"/>
      <c r="I159" s="96"/>
      <c r="J159" s="96"/>
      <c r="K159" s="96"/>
      <c r="L159" s="96"/>
      <c r="M159" s="96"/>
      <c r="N159" s="96"/>
      <c r="O159" s="96"/>
      <c r="P159" s="96"/>
      <c r="Q159" s="96"/>
      <c r="R159" s="96"/>
      <c r="S159" s="96"/>
      <c r="T159" s="96"/>
      <c r="U159" s="96"/>
      <c r="V159" s="96"/>
      <c r="W159" s="96"/>
      <c r="X159" s="96"/>
      <c r="Y159" s="96"/>
      <c r="Z159" s="104"/>
      <c r="AA159" s="45"/>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row>
    <row r="160" spans="1:75" s="47" customFormat="1" ht="30" customHeight="1">
      <c r="A160" s="96"/>
      <c r="B160" s="106" t="s">
        <v>43</v>
      </c>
      <c r="C160" s="106"/>
      <c r="D160" s="106"/>
      <c r="E160" s="106"/>
      <c r="F160" s="106"/>
      <c r="G160" s="96"/>
      <c r="H160" s="96"/>
      <c r="I160" s="96"/>
      <c r="J160" s="96"/>
      <c r="K160" s="96"/>
      <c r="L160" s="96"/>
      <c r="M160" s="96"/>
      <c r="N160" s="96"/>
      <c r="O160" s="96"/>
      <c r="P160" s="96"/>
      <c r="Q160" s="96"/>
      <c r="R160" s="96"/>
      <c r="S160" s="96"/>
      <c r="T160" s="96"/>
      <c r="U160" s="96"/>
      <c r="V160" s="96"/>
      <c r="W160" s="96"/>
      <c r="X160" s="96"/>
      <c r="Y160" s="96"/>
      <c r="Z160" s="104"/>
      <c r="AA160" s="45"/>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row>
    <row r="161" spans="1:75" ht="30" customHeight="1">
      <c r="A161" s="97" t="s">
        <v>19</v>
      </c>
      <c r="B161" s="98" t="str">
        <f>IF('2012b'!B161="-","-",ROUND('2012b'!B161*'2013'!$Z161,2))</f>
        <v>-</v>
      </c>
      <c r="C161" s="98" t="str">
        <f>IF('2012b'!C161="-","-",ROUND('2012b'!C161*'2013'!$Z161,2))</f>
        <v>-</v>
      </c>
      <c r="D161" s="99" t="str">
        <f>IF('2012b'!D161="-","-",ROUND((B161+C161)/2,2))</f>
        <v>-</v>
      </c>
      <c r="E161" s="98" t="str">
        <f>IF('2012b'!E161="-","-",ROUND('2012b'!E161*'2013'!$Z161,2))</f>
        <v>-</v>
      </c>
      <c r="F161" s="98" t="str">
        <f>IF('2012b'!F161="-","-",ROUND('2012b'!F161*'2013'!$Z161,2))</f>
        <v>-</v>
      </c>
      <c r="G161" s="99" t="str">
        <f>IF('2012b'!G161="-","-",ROUND((E161+F161)/2,2))</f>
        <v>-</v>
      </c>
      <c r="H161" s="98" t="str">
        <f>IF('2012b'!H161="-","-",ROUND('2012b'!H161*'2013'!$Z161,2))</f>
        <v>-</v>
      </c>
      <c r="I161" s="98" t="str">
        <f>IF('2012b'!I161="-","-",ROUND('2012b'!I161*'2013'!$Z161,2))</f>
        <v>-</v>
      </c>
      <c r="J161" s="99" t="str">
        <f>IF('2012b'!J161="-","-",ROUND((H161+I161)/2,2))</f>
        <v>-</v>
      </c>
      <c r="K161" s="98" t="str">
        <f>IF('2012b'!K161="-","-",ROUND('2012b'!K161*'2013'!$Z161,2))</f>
        <v>-</v>
      </c>
      <c r="L161" s="98" t="str">
        <f>IF('2012b'!L161="-","-",ROUND('2012b'!L161*'2013'!$Z161,2))</f>
        <v>-</v>
      </c>
      <c r="M161" s="99" t="str">
        <f>IF('2012b'!M161="-","-",ROUND((K161+L161)/2,2))</f>
        <v>-</v>
      </c>
      <c r="N161" s="98" t="str">
        <f>IF('2012b'!N161="-","-",ROUND('2012b'!N161*'2013'!$Z161,2))</f>
        <v>-</v>
      </c>
      <c r="O161" s="98" t="str">
        <f>IF('2012b'!O161="-","-",ROUND('2012b'!O161*'2013'!$Z161,2))</f>
        <v>-</v>
      </c>
      <c r="P161" s="99" t="str">
        <f>IF('2012b'!P161="-","-",ROUND((N161+O161)/2,2))</f>
        <v>-</v>
      </c>
      <c r="Q161" s="98" t="str">
        <f>IF('2012b'!Q161="-","-",ROUND('2012b'!Q161*'2013'!$Z161,2))</f>
        <v>-</v>
      </c>
      <c r="R161" s="98" t="str">
        <f>IF('2012b'!R161="-","-",ROUND('2012b'!R161*'2013'!$Z161,2))</f>
        <v>-</v>
      </c>
      <c r="S161" s="99" t="str">
        <f>IF('2012b'!S161="-","-",ROUND((Q161+R161)/2,2))</f>
        <v>-</v>
      </c>
      <c r="T161" s="98" t="str">
        <f>IF('2012b'!T161="-","-",ROUND('2012b'!T161*'2013'!$Z161,2))</f>
        <v>-</v>
      </c>
      <c r="U161" s="98" t="str">
        <f>IF('2012b'!U161="-","-",ROUND('2012b'!U161*'2013'!$Z161,2))</f>
        <v>-</v>
      </c>
      <c r="V161" s="99" t="str">
        <f>IF('2012b'!V161="-","-",ROUND((T161+U161)/2,2))</f>
        <v>-</v>
      </c>
      <c r="W161" s="98" t="str">
        <f>IF('2012b'!W161="-","-",ROUND('2012b'!W161*'2013'!$Z161,2))</f>
        <v>-</v>
      </c>
      <c r="X161" s="98" t="str">
        <f>IF('2012b'!X161="-","-",ROUND('2012b'!X161*'2013'!$Z161,2))</f>
        <v>-</v>
      </c>
      <c r="Y161" s="99" t="str">
        <f>IF('2012b'!Y161="-","-",ROUND((W161+X161)/2,2))</f>
        <v>-</v>
      </c>
      <c r="Z161" s="59">
        <v>1.1283</v>
      </c>
      <c r="AA161" s="67"/>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row>
    <row r="162" spans="1:75" ht="30" customHeight="1">
      <c r="A162" s="100" t="s">
        <v>21</v>
      </c>
      <c r="B162" s="98" t="str">
        <f>IF('2012b'!B162="-","-",ROUND('2012b'!B162*'2013'!$Z162,2))</f>
        <v>-</v>
      </c>
      <c r="C162" s="98" t="str">
        <f>IF('2012b'!C162="-","-",ROUND('2012b'!C162*'2013'!$Z162,2))</f>
        <v>-</v>
      </c>
      <c r="D162" s="99" t="str">
        <f>IF('2012b'!D162="-","-",ROUND((B162+C162)/2,2))</f>
        <v>-</v>
      </c>
      <c r="E162" s="98" t="str">
        <f>IF('2012b'!E162="-","-",ROUND('2012b'!E162*'2013'!$Z162,2))</f>
        <v>-</v>
      </c>
      <c r="F162" s="98" t="str">
        <f>IF('2012b'!F162="-","-",ROUND('2012b'!F162*'2013'!$Z162,2))</f>
        <v>-</v>
      </c>
      <c r="G162" s="99" t="str">
        <f>IF('2012b'!G162="-","-",ROUND((E162+F162)/2,2))</f>
        <v>-</v>
      </c>
      <c r="H162" s="98" t="str">
        <f>IF('2012b'!H162="-","-",ROUND('2012b'!H162*'2013'!$Z162,2))</f>
        <v>-</v>
      </c>
      <c r="I162" s="98" t="str">
        <f>IF('2012b'!I162="-","-",ROUND('2012b'!I162*'2013'!$Z162,2))</f>
        <v>-</v>
      </c>
      <c r="J162" s="99" t="str">
        <f>IF('2012b'!J162="-","-",ROUND((H162+I162)/2,2))</f>
        <v>-</v>
      </c>
      <c r="K162" s="98" t="str">
        <f>IF('2012b'!K162="-","-",ROUND('2012b'!K162*'2013'!$Z162,2))</f>
        <v>-</v>
      </c>
      <c r="L162" s="98" t="str">
        <f>IF('2012b'!L162="-","-",ROUND('2012b'!L162*'2013'!$Z162,2))</f>
        <v>-</v>
      </c>
      <c r="M162" s="99" t="str">
        <f>IF('2012b'!M162="-","-",ROUND((K162+L162)/2,2))</f>
        <v>-</v>
      </c>
      <c r="N162" s="98" t="str">
        <f>IF('2012b'!N162="-","-",ROUND('2012b'!N162*'2013'!$Z162,2))</f>
        <v>-</v>
      </c>
      <c r="O162" s="98" t="str">
        <f>IF('2012b'!O162="-","-",ROUND('2012b'!O162*'2013'!$Z162,2))</f>
        <v>-</v>
      </c>
      <c r="P162" s="99" t="str">
        <f>IF('2012b'!P162="-","-",ROUND((N162+O162)/2,2))</f>
        <v>-</v>
      </c>
      <c r="Q162" s="98" t="str">
        <f>IF('2012b'!Q162="-","-",ROUND('2012b'!Q162*'2013'!$Z162,2))</f>
        <v>-</v>
      </c>
      <c r="R162" s="98" t="str">
        <f>IF('2012b'!R162="-","-",ROUND('2012b'!R162*'2013'!$Z162,2))</f>
        <v>-</v>
      </c>
      <c r="S162" s="99" t="str">
        <f>IF('2012b'!S162="-","-",ROUND((Q162+R162)/2,2))</f>
        <v>-</v>
      </c>
      <c r="T162" s="98" t="str">
        <f>IF('2012b'!T162="-","-",ROUND('2012b'!T162*'2013'!$Z162,2))</f>
        <v>-</v>
      </c>
      <c r="U162" s="98" t="str">
        <f>IF('2012b'!U162="-","-",ROUND('2012b'!U162*'2013'!$Z162,2))</f>
        <v>-</v>
      </c>
      <c r="V162" s="99" t="str">
        <f>IF('2012b'!V162="-","-",ROUND((T162+U162)/2,2))</f>
        <v>-</v>
      </c>
      <c r="W162" s="98" t="str">
        <f>IF('2012b'!W162="-","-",ROUND('2012b'!W162*'2013'!$Z162,2))</f>
        <v>-</v>
      </c>
      <c r="X162" s="98" t="str">
        <f>IF('2012b'!X162="-","-",ROUND('2012b'!X162*'2013'!$Z162,2))</f>
        <v>-</v>
      </c>
      <c r="Y162" s="99" t="str">
        <f>IF('2012b'!Y162="-","-",ROUND((W162+X162)/2,2))</f>
        <v>-</v>
      </c>
      <c r="Z162" s="59">
        <v>1.1283</v>
      </c>
      <c r="AA162" s="67"/>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row>
    <row r="163" spans="1:75" ht="30" customHeight="1">
      <c r="A163" s="100" t="s">
        <v>22</v>
      </c>
      <c r="B163" s="98" t="str">
        <f>IF('2012b'!B163="-","-",ROUND('2012b'!B163*'2013'!$Z163,2))</f>
        <v>-</v>
      </c>
      <c r="C163" s="98" t="str">
        <f>IF('2012b'!C163="-","-",ROUND('2012b'!C163*'2013'!$Z163,2))</f>
        <v>-</v>
      </c>
      <c r="D163" s="99" t="str">
        <f>IF('2012b'!D163="-","-",ROUND((B163+C163)/2,2))</f>
        <v>-</v>
      </c>
      <c r="E163" s="98" t="str">
        <f>IF('2012b'!E163="-","-",ROUND('2012b'!E163*'2013'!$Z163,2))</f>
        <v>-</v>
      </c>
      <c r="F163" s="98" t="str">
        <f>IF('2012b'!F163="-","-",ROUND('2012b'!F163*'2013'!$Z163,2))</f>
        <v>-</v>
      </c>
      <c r="G163" s="99" t="str">
        <f>IF('2012b'!G163="-","-",ROUND((E163+F163)/2,2))</f>
        <v>-</v>
      </c>
      <c r="H163" s="98" t="str">
        <f>IF('2012b'!H163="-","-",ROUND('2012b'!H163*'2013'!$Z163,2))</f>
        <v>-</v>
      </c>
      <c r="I163" s="98" t="str">
        <f>IF('2012b'!I163="-","-",ROUND('2012b'!I163*'2013'!$Z163,2))</f>
        <v>-</v>
      </c>
      <c r="J163" s="99" t="str">
        <f>IF('2012b'!J163="-","-",ROUND((H163+I163)/2,2))</f>
        <v>-</v>
      </c>
      <c r="K163" s="98" t="str">
        <f>IF('2012b'!K163="-","-",ROUND('2012b'!K163*'2013'!$Z163,2))</f>
        <v>-</v>
      </c>
      <c r="L163" s="98" t="str">
        <f>IF('2012b'!L163="-","-",ROUND('2012b'!L163*'2013'!$Z163,2))</f>
        <v>-</v>
      </c>
      <c r="M163" s="99" t="str">
        <f>IF('2012b'!M163="-","-",ROUND((K163+L163)/2,2))</f>
        <v>-</v>
      </c>
      <c r="N163" s="98" t="str">
        <f>IF('2012b'!N163="-","-",ROUND('2012b'!N163*'2013'!$Z163,2))</f>
        <v>-</v>
      </c>
      <c r="O163" s="98" t="str">
        <f>IF('2012b'!O163="-","-",ROUND('2012b'!O163*'2013'!$Z163,2))</f>
        <v>-</v>
      </c>
      <c r="P163" s="99" t="str">
        <f>IF('2012b'!P163="-","-",ROUND((N163+O163)/2,2))</f>
        <v>-</v>
      </c>
      <c r="Q163" s="98" t="str">
        <f>IF('2012b'!Q163="-","-",ROUND('2012b'!Q163*'2013'!$Z163,2))</f>
        <v>-</v>
      </c>
      <c r="R163" s="98" t="str">
        <f>IF('2012b'!R163="-","-",ROUND('2012b'!R163*'2013'!$Z163,2))</f>
        <v>-</v>
      </c>
      <c r="S163" s="99" t="str">
        <f>IF('2012b'!S163="-","-",ROUND((Q163+R163)/2,2))</f>
        <v>-</v>
      </c>
      <c r="T163" s="98" t="str">
        <f>IF('2012b'!T163="-","-",ROUND('2012b'!T163*'2013'!$Z163,2))</f>
        <v>-</v>
      </c>
      <c r="U163" s="98" t="str">
        <f>IF('2012b'!U163="-","-",ROUND('2012b'!U163*'2013'!$Z163,2))</f>
        <v>-</v>
      </c>
      <c r="V163" s="99" t="str">
        <f>IF('2012b'!V163="-","-",ROUND((T163+U163)/2,2))</f>
        <v>-</v>
      </c>
      <c r="W163" s="98" t="str">
        <f>IF('2012b'!W163="-","-",ROUND('2012b'!W163*'2013'!$Z163,2))</f>
        <v>-</v>
      </c>
      <c r="X163" s="98" t="str">
        <f>IF('2012b'!X163="-","-",ROUND('2012b'!X163*'2013'!$Z163,2))</f>
        <v>-</v>
      </c>
      <c r="Y163" s="99" t="str">
        <f>IF('2012b'!Y163="-","-",ROUND((W163+X163)/2,2))</f>
        <v>-</v>
      </c>
      <c r="Z163" s="59">
        <v>1.1283</v>
      </c>
      <c r="AA163" s="67"/>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row>
    <row r="164" spans="1:75" ht="30" customHeight="1">
      <c r="A164" s="100" t="s">
        <v>23</v>
      </c>
      <c r="B164" s="98">
        <f>IF('2012b'!B164="-","-",ROUND('2012b'!B164*'2013'!$Z164,2))</f>
        <v>381.43</v>
      </c>
      <c r="C164" s="98">
        <f>IF('2012b'!C164="-","-",ROUND('2012b'!C164*'2013'!$Z164,2))</f>
        <v>429.41</v>
      </c>
      <c r="D164" s="99">
        <f>IF('2012b'!D164="-","-",ROUND((B164+C164)/2,2))</f>
        <v>405.42</v>
      </c>
      <c r="E164" s="98">
        <f>IF('2012b'!E164="-","-",ROUND('2012b'!E164*'2013'!$Z164,2))</f>
        <v>208.46</v>
      </c>
      <c r="F164" s="98">
        <f>IF('2012b'!F164="-","-",ROUND('2012b'!F164*'2013'!$Z164,2))</f>
        <v>253.17</v>
      </c>
      <c r="G164" s="99">
        <f>IF('2012b'!G164="-","-",ROUND((E164+F164)/2,2))</f>
        <v>230.82</v>
      </c>
      <c r="H164" s="98">
        <f>IF('2012b'!H164="-","-",ROUND('2012b'!H164*'2013'!$Z164,2))</f>
        <v>105.21</v>
      </c>
      <c r="I164" s="98">
        <f>IF('2012b'!I164="-","-",ROUND('2012b'!I164*'2013'!$Z164,2))</f>
        <v>122.31</v>
      </c>
      <c r="J164" s="99">
        <f>IF('2012b'!J164="-","-",ROUND((H164+I164)/2,2))</f>
        <v>113.76</v>
      </c>
      <c r="K164" s="98">
        <f>IF('2012b'!K164="-","-",ROUND('2012b'!K164*'2013'!$Z164,2))</f>
        <v>88.12</v>
      </c>
      <c r="L164" s="98">
        <f>IF('2012b'!L164="-","-",ROUND('2012b'!L164*'2013'!$Z164,2))</f>
        <v>92.07</v>
      </c>
      <c r="M164" s="99">
        <f>IF('2012b'!M164="-","-",ROUND((K164+L164)/2,2))</f>
        <v>90.1</v>
      </c>
      <c r="N164" s="98" t="str">
        <f>IF('2012b'!N164="-","-",ROUND('2012b'!N164*'2013'!$Z164,2))</f>
        <v>-</v>
      </c>
      <c r="O164" s="98" t="str">
        <f>IF('2012b'!O164="-","-",ROUND('2012b'!O164*'2013'!$Z164,2))</f>
        <v>-</v>
      </c>
      <c r="P164" s="99" t="str">
        <f>IF('2012b'!P164="-","-",ROUND((N164+O164)/2,2))</f>
        <v>-</v>
      </c>
      <c r="Q164" s="98" t="str">
        <f>IF('2012b'!Q164="-","-",ROUND('2012b'!Q164*'2013'!$Z164,2))</f>
        <v>-</v>
      </c>
      <c r="R164" s="98" t="str">
        <f>IF('2012b'!R164="-","-",ROUND('2012b'!R164*'2013'!$Z164,2))</f>
        <v>-</v>
      </c>
      <c r="S164" s="99" t="str">
        <f>IF('2012b'!S164="-","-",ROUND((Q164+R164)/2,2))</f>
        <v>-</v>
      </c>
      <c r="T164" s="98" t="str">
        <f>IF('2012b'!T164="-","-",ROUND('2012b'!T164*'2013'!$Z164,2))</f>
        <v>-</v>
      </c>
      <c r="U164" s="98" t="str">
        <f>IF('2012b'!U164="-","-",ROUND('2012b'!U164*'2013'!$Z164,2))</f>
        <v>-</v>
      </c>
      <c r="V164" s="99" t="str">
        <f>IF('2012b'!V164="-","-",ROUND((T164+U164)/2,2))</f>
        <v>-</v>
      </c>
      <c r="W164" s="98" t="str">
        <f>IF('2012b'!W164="-","-",ROUND('2012b'!W164*'2013'!$Z164,2))</f>
        <v>-</v>
      </c>
      <c r="X164" s="98" t="str">
        <f>IF('2012b'!X164="-","-",ROUND('2012b'!X164*'2013'!$Z164,2))</f>
        <v>-</v>
      </c>
      <c r="Y164" s="99" t="str">
        <f>IF('2012b'!Y164="-","-",ROUND((W164+X164)/2,2))</f>
        <v>-</v>
      </c>
      <c r="Z164" s="59">
        <v>1.1283</v>
      </c>
      <c r="AA164" s="67"/>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row>
    <row r="165" spans="1:75" ht="30" customHeight="1">
      <c r="A165" s="101" t="s">
        <v>24</v>
      </c>
      <c r="B165" s="102" t="str">
        <f>IF('2012b'!B165="-","-",ROUND('2012b'!B165*'2013'!$Z165,2))</f>
        <v>-</v>
      </c>
      <c r="C165" s="102" t="str">
        <f>IF('2012b'!C165="-","-",ROUND('2012b'!C165*'2013'!$Z165,2))</f>
        <v>-</v>
      </c>
      <c r="D165" s="103" t="str">
        <f>IF('2012b'!D165="-","-",ROUND((B165+C165)/2,2))</f>
        <v>-</v>
      </c>
      <c r="E165" s="102" t="str">
        <f>IF('2012b'!E165="-","-",ROUND('2012b'!E165*'2013'!$Z165,2))</f>
        <v>-</v>
      </c>
      <c r="F165" s="102" t="str">
        <f>IF('2012b'!F165="-","-",ROUND('2012b'!F165*'2013'!$Z165,2))</f>
        <v>-</v>
      </c>
      <c r="G165" s="103" t="str">
        <f>IF('2012b'!G165="-","-",ROUND((E165+F165)/2,2))</f>
        <v>-</v>
      </c>
      <c r="H165" s="102" t="str">
        <f>IF('2012b'!H165="-","-",ROUND('2012b'!H165*'2013'!$Z165,2))</f>
        <v>-</v>
      </c>
      <c r="I165" s="102" t="str">
        <f>IF('2012b'!I165="-","-",ROUND('2012b'!I165*'2013'!$Z165,2))</f>
        <v>-</v>
      </c>
      <c r="J165" s="103" t="str">
        <f>IF('2012b'!J165="-","-",ROUND((H165+I165)/2,2))</f>
        <v>-</v>
      </c>
      <c r="K165" s="102" t="str">
        <f>IF('2012b'!K165="-","-",ROUND('2012b'!K165*'2013'!$Z165,2))</f>
        <v>-</v>
      </c>
      <c r="L165" s="102" t="str">
        <f>IF('2012b'!L165="-","-",ROUND('2012b'!L165*'2013'!$Z165,2))</f>
        <v>-</v>
      </c>
      <c r="M165" s="103" t="str">
        <f>IF('2012b'!M165="-","-",ROUND((K165+L165)/2,2))</f>
        <v>-</v>
      </c>
      <c r="N165" s="102" t="str">
        <f>IF('2012b'!N165="-","-",ROUND('2012b'!N165*'2013'!$Z165,2))</f>
        <v>-</v>
      </c>
      <c r="O165" s="102" t="str">
        <f>IF('2012b'!O165="-","-",ROUND('2012b'!O165*'2013'!$Z165,2))</f>
        <v>-</v>
      </c>
      <c r="P165" s="103" t="str">
        <f>IF('2012b'!P165="-","-",ROUND((N165+O165)/2,2))</f>
        <v>-</v>
      </c>
      <c r="Q165" s="102" t="str">
        <f>IF('2012b'!Q165="-","-",ROUND('2012b'!Q165*'2013'!$Z165,2))</f>
        <v>-</v>
      </c>
      <c r="R165" s="102" t="str">
        <f>IF('2012b'!R165="-","-",ROUND('2012b'!R165*'2013'!$Z165,2))</f>
        <v>-</v>
      </c>
      <c r="S165" s="103" t="str">
        <f>IF('2012b'!S165="-","-",ROUND((Q165+R165)/2,2))</f>
        <v>-</v>
      </c>
      <c r="T165" s="102" t="str">
        <f>IF('2012b'!T165="-","-",ROUND('2012b'!T165*'2013'!$Z165,2))</f>
        <v>-</v>
      </c>
      <c r="U165" s="102" t="str">
        <f>IF('2012b'!U165="-","-",ROUND('2012b'!U165*'2013'!$Z165,2))</f>
        <v>-</v>
      </c>
      <c r="V165" s="103" t="str">
        <f>IF('2012b'!V165="-","-",ROUND((T165+U165)/2,2))</f>
        <v>-</v>
      </c>
      <c r="W165" s="102" t="str">
        <f>IF('2012b'!W165="-","-",ROUND('2012b'!W165*'2013'!$Z165,2))</f>
        <v>-</v>
      </c>
      <c r="X165" s="102" t="str">
        <f>IF('2012b'!X165="-","-",ROUND('2012b'!X165*'2013'!$Z165,2))</f>
        <v>-</v>
      </c>
      <c r="Y165" s="103" t="str">
        <f>IF('2012b'!Y165="-","-",ROUND((W165+X165)/2,2))</f>
        <v>-</v>
      </c>
      <c r="Z165" s="59">
        <v>1.1283</v>
      </c>
      <c r="AA165" s="67"/>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row>
    <row r="166" spans="1:75" s="47" customFormat="1" ht="30" customHeight="1">
      <c r="A166" s="96"/>
      <c r="B166" s="106"/>
      <c r="C166" s="106"/>
      <c r="D166" s="106"/>
      <c r="E166" s="106"/>
      <c r="F166" s="106"/>
      <c r="G166" s="96"/>
      <c r="H166" s="96"/>
      <c r="I166" s="96"/>
      <c r="J166" s="96"/>
      <c r="K166" s="96"/>
      <c r="L166" s="96"/>
      <c r="M166" s="96"/>
      <c r="N166" s="96"/>
      <c r="O166" s="96"/>
      <c r="P166" s="96"/>
      <c r="Q166" s="96"/>
      <c r="R166" s="96"/>
      <c r="S166" s="96"/>
      <c r="T166" s="96"/>
      <c r="U166" s="96"/>
      <c r="V166" s="96"/>
      <c r="W166" s="96"/>
      <c r="X166" s="96"/>
      <c r="Y166" s="96"/>
      <c r="Z166" s="104"/>
      <c r="AA166" s="45"/>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row>
    <row r="167" spans="1:75" s="47" customFormat="1" ht="30" customHeight="1">
      <c r="A167" s="96"/>
      <c r="B167" s="106" t="s">
        <v>44</v>
      </c>
      <c r="C167" s="106"/>
      <c r="D167" s="106"/>
      <c r="E167" s="106"/>
      <c r="F167" s="106"/>
      <c r="G167" s="96"/>
      <c r="H167" s="96"/>
      <c r="I167" s="96"/>
      <c r="J167" s="96"/>
      <c r="K167" s="96"/>
      <c r="L167" s="96"/>
      <c r="M167" s="96"/>
      <c r="N167" s="96"/>
      <c r="O167" s="96"/>
      <c r="P167" s="96"/>
      <c r="Q167" s="96"/>
      <c r="R167" s="96"/>
      <c r="S167" s="96"/>
      <c r="T167" s="96"/>
      <c r="U167" s="96"/>
      <c r="V167" s="96"/>
      <c r="W167" s="96"/>
      <c r="X167" s="96"/>
      <c r="Y167" s="96"/>
      <c r="Z167" s="104"/>
      <c r="AA167" s="45"/>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row>
    <row r="168" spans="1:75" ht="30" customHeight="1">
      <c r="A168" s="97" t="s">
        <v>19</v>
      </c>
      <c r="B168" s="98">
        <f>IF('2012b'!B168="-","-",ROUND('2012b'!B168*'2013'!$Z168,2))</f>
        <v>1677.64</v>
      </c>
      <c r="C168" s="98">
        <f>IF('2012b'!C168="-","-",ROUND('2012b'!C168*'2013'!$Z168,2))</f>
        <v>1801.67</v>
      </c>
      <c r="D168" s="99">
        <f>IF('2012b'!D168="-","-",ROUND((B168+C168)/2,2))</f>
        <v>1739.66</v>
      </c>
      <c r="E168" s="98">
        <f>IF('2012b'!E168="-","-",ROUND('2012b'!E168*'2013'!$Z168,2))</f>
        <v>1118.21</v>
      </c>
      <c r="F168" s="98">
        <f>IF('2012b'!F168="-","-",ROUND('2012b'!F168*'2013'!$Z168,2))</f>
        <v>1233.04</v>
      </c>
      <c r="G168" s="99">
        <f>IF('2012b'!G168="-","-",ROUND((E168+F168)/2,2))</f>
        <v>1175.63</v>
      </c>
      <c r="H168" s="98">
        <f>IF('2012b'!H168="-","-",ROUND('2012b'!H168*'2013'!$Z168,2))</f>
        <v>881.46</v>
      </c>
      <c r="I168" s="98">
        <f>IF('2012b'!I168="-","-",ROUND('2012b'!I168*'2013'!$Z168,2))</f>
        <v>996.3</v>
      </c>
      <c r="J168" s="99">
        <f>IF('2012b'!J168="-","-",ROUND((H168+I168)/2,2))</f>
        <v>938.88</v>
      </c>
      <c r="K168" s="98">
        <f>IF('2012b'!K168="-","-",ROUND('2012b'!K168*'2013'!$Z168,2))</f>
        <v>675.02</v>
      </c>
      <c r="L168" s="98">
        <f>IF('2012b'!L168="-","-",ROUND('2012b'!L168*'2013'!$Z168,2))</f>
        <v>796.17</v>
      </c>
      <c r="M168" s="99">
        <f>IF('2012b'!M168="-","-",ROUND((K168+L168)/2,2))</f>
        <v>735.6</v>
      </c>
      <c r="N168" s="98">
        <f>IF('2012b'!N168="-","-",ROUND('2012b'!N168*'2013'!$Z168,2))</f>
        <v>1218.25</v>
      </c>
      <c r="O168" s="98">
        <f>IF('2012b'!O168="-","-",ROUND('2012b'!O168*'2013'!$Z168,2))</f>
        <v>1342.26</v>
      </c>
      <c r="P168" s="99">
        <f>IF('2012b'!P168="-","-",ROUND((N168+O168)/2,2))</f>
        <v>1280.26</v>
      </c>
      <c r="Q168" s="98" t="str">
        <f>IF('2012b'!Q168="-","-",ROUND('2012b'!Q168*'2013'!$Z168,2))</f>
        <v>-</v>
      </c>
      <c r="R168" s="98" t="str">
        <f>IF('2012b'!R168="-","-",ROUND('2012b'!R168*'2013'!$Z168,2))</f>
        <v>-</v>
      </c>
      <c r="S168" s="99" t="str">
        <f>IF('2012b'!S168="-","-",ROUND((Q168+R168)/2,2))</f>
        <v>-</v>
      </c>
      <c r="T168" s="98" t="str">
        <f>IF('2012b'!T168="-","-",ROUND('2012b'!T168*'2013'!$Z168,2))</f>
        <v>-</v>
      </c>
      <c r="U168" s="98" t="str">
        <f>IF('2012b'!U168="-","-",ROUND('2012b'!U168*'2013'!$Z168,2))</f>
        <v>-</v>
      </c>
      <c r="V168" s="99" t="str">
        <f>IF('2012b'!V168="-","-",ROUND((T168+U168)/2,2))</f>
        <v>-</v>
      </c>
      <c r="W168" s="98" t="str">
        <f>IF('2012b'!W168="-","-",ROUND('2012b'!W168*'2013'!$Z168,2))</f>
        <v>-</v>
      </c>
      <c r="X168" s="98" t="str">
        <f>IF('2012b'!X168="-","-",ROUND('2012b'!X168*'2013'!$Z168,2))</f>
        <v>-</v>
      </c>
      <c r="Y168" s="99" t="str">
        <f>IF('2012b'!Y168="-","-",ROUND((W168+X168)/2,2))</f>
        <v>-</v>
      </c>
      <c r="Z168" s="59">
        <v>1.1283</v>
      </c>
      <c r="AA168" s="67"/>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row>
    <row r="169" spans="1:75" ht="30" customHeight="1">
      <c r="A169" s="100" t="s">
        <v>21</v>
      </c>
      <c r="B169" s="98">
        <f>IF('2012b'!B169="-","-",ROUND('2012b'!B169*'2013'!$Z169,2))</f>
        <v>1147.07</v>
      </c>
      <c r="C169" s="98">
        <f>IF('2012b'!C169="-","-",ROUND('2012b'!C169*'2013'!$Z169,2))</f>
        <v>1232.32</v>
      </c>
      <c r="D169" s="99">
        <f>IF('2012b'!D169="-","-",ROUND((B169+C169)/2,2))</f>
        <v>1189.7</v>
      </c>
      <c r="E169" s="98">
        <f>IF('2012b'!E169="-","-",ROUND('2012b'!E169*'2013'!$Z169,2))</f>
        <v>789.14</v>
      </c>
      <c r="F169" s="98">
        <f>IF('2012b'!F169="-","-",ROUND('2012b'!F169*'2013'!$Z169,2))</f>
        <v>855.36</v>
      </c>
      <c r="G169" s="99">
        <f>IF('2012b'!G169="-","-",ROUND((E169+F169)/2,2))</f>
        <v>822.25</v>
      </c>
      <c r="H169" s="98">
        <f>IF('2012b'!H169="-","-",ROUND('2012b'!H169*'2013'!$Z169,2))</f>
        <v>555.21</v>
      </c>
      <c r="I169" s="98">
        <f>IF('2012b'!I169="-","-",ROUND('2012b'!I169*'2013'!$Z169,2))</f>
        <v>669.35</v>
      </c>
      <c r="J169" s="99">
        <f>IF('2012b'!J169="-","-",ROUND((H169+I169)/2,2))</f>
        <v>612.28</v>
      </c>
      <c r="K169" s="98">
        <f>IF('2012b'!K169="-","-",ROUND('2012b'!K169*'2013'!$Z169,2))</f>
        <v>341.72</v>
      </c>
      <c r="L169" s="98">
        <f>IF('2012b'!L169="-","-",ROUND('2012b'!L169*'2013'!$Z169,2))</f>
        <v>436.84</v>
      </c>
      <c r="M169" s="99">
        <f>IF('2012b'!M169="-","-",ROUND((K169+L169)/2,2))</f>
        <v>389.28</v>
      </c>
      <c r="N169" s="98">
        <f>IF('2012b'!N169="-","-",ROUND('2012b'!N169*'2013'!$Z169,2))</f>
        <v>859.58</v>
      </c>
      <c r="O169" s="98">
        <f>IF('2012b'!O169="-","-",ROUND('2012b'!O169*'2013'!$Z169,2))</f>
        <v>931.47</v>
      </c>
      <c r="P169" s="99">
        <f>IF('2012b'!P169="-","-",ROUND((N169+O169)/2,2))</f>
        <v>895.53</v>
      </c>
      <c r="Q169" s="98" t="str">
        <f>IF('2012b'!Q169="-","-",ROUND('2012b'!Q169*'2013'!$Z169,2))</f>
        <v>-</v>
      </c>
      <c r="R169" s="98" t="str">
        <f>IF('2012b'!R169="-","-",ROUND('2012b'!R169*'2013'!$Z169,2))</f>
        <v>-</v>
      </c>
      <c r="S169" s="99" t="str">
        <f>IF('2012b'!S169="-","-",ROUND((Q169+R169)/2,2))</f>
        <v>-</v>
      </c>
      <c r="T169" s="98" t="str">
        <f>IF('2012b'!T169="-","-",ROUND('2012b'!T169*'2013'!$Z169,2))</f>
        <v>-</v>
      </c>
      <c r="U169" s="98" t="str">
        <f>IF('2012b'!U169="-","-",ROUND('2012b'!U169*'2013'!$Z169,2))</f>
        <v>-</v>
      </c>
      <c r="V169" s="99" t="str">
        <f>IF('2012b'!V169="-","-",ROUND((T169+U169)/2,2))</f>
        <v>-</v>
      </c>
      <c r="W169" s="98" t="str">
        <f>IF('2012b'!W169="-","-",ROUND('2012b'!W169*'2013'!$Z169,2))</f>
        <v>-</v>
      </c>
      <c r="X169" s="98" t="str">
        <f>IF('2012b'!X169="-","-",ROUND('2012b'!X169*'2013'!$Z169,2))</f>
        <v>-</v>
      </c>
      <c r="Y169" s="99" t="str">
        <f>IF('2012b'!Y169="-","-",ROUND((W169+X169)/2,2))</f>
        <v>-</v>
      </c>
      <c r="Z169" s="59">
        <v>1.1283</v>
      </c>
      <c r="AA169" s="67"/>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row>
    <row r="170" spans="1:75" ht="30" customHeight="1">
      <c r="A170" s="100" t="s">
        <v>22</v>
      </c>
      <c r="B170" s="98">
        <f>IF('2012b'!B170="-","-",ROUND('2012b'!B170*'2013'!$Z170,2))</f>
        <v>768.71</v>
      </c>
      <c r="C170" s="98">
        <f>IF('2012b'!C170="-","-",ROUND('2012b'!C170*'2013'!$Z170,2))</f>
        <v>844.83</v>
      </c>
      <c r="D170" s="99">
        <f>IF('2012b'!D170="-","-",ROUND((B170+C170)/2,2))</f>
        <v>806.77</v>
      </c>
      <c r="E170" s="98">
        <f>IF('2012b'!E170="-","-",ROUND('2012b'!E170*'2013'!$Z170,2))</f>
        <v>509.43</v>
      </c>
      <c r="F170" s="98">
        <f>IF('2012b'!F170="-","-",ROUND('2012b'!F170*'2013'!$Z170,2))</f>
        <v>527.73</v>
      </c>
      <c r="G170" s="99">
        <f>IF('2012b'!G170="-","-",ROUND((E170+F170)/2,2))</f>
        <v>518.58</v>
      </c>
      <c r="H170" s="98">
        <f>IF('2012b'!H170="-","-",ROUND('2012b'!H170*'2013'!$Z170,2))</f>
        <v>329.72</v>
      </c>
      <c r="I170" s="98">
        <f>IF('2012b'!I170="-","-",ROUND('2012b'!I170*'2013'!$Z170,2))</f>
        <v>405.85</v>
      </c>
      <c r="J170" s="99">
        <f>IF('2012b'!J170="-","-",ROUND((H170+I170)/2,2))</f>
        <v>367.79</v>
      </c>
      <c r="K170" s="98">
        <f>IF('2012b'!K170="-","-",ROUND('2012b'!K170*'2013'!$Z170,2))</f>
        <v>191.62</v>
      </c>
      <c r="L170" s="98">
        <f>IF('2012b'!L170="-","-",ROUND('2012b'!L170*'2013'!$Z170,2))</f>
        <v>242.39</v>
      </c>
      <c r="M170" s="99">
        <f>IF('2012b'!M170="-","-",ROUND((K170+L170)/2,2))</f>
        <v>217.01</v>
      </c>
      <c r="N170" s="98">
        <f>IF('2012b'!N170="-","-",ROUND('2012b'!N170*'2013'!$Z170,2))</f>
        <v>553.8</v>
      </c>
      <c r="O170" s="98">
        <f>IF('2012b'!O170="-","-",ROUND('2012b'!O170*'2013'!$Z170,2))</f>
        <v>575.66</v>
      </c>
      <c r="P170" s="99">
        <f>IF('2012b'!P170="-","-",ROUND((N170+O170)/2,2))</f>
        <v>564.73</v>
      </c>
      <c r="Q170" s="98" t="str">
        <f>IF('2012b'!Q170="-","-",ROUND('2012b'!Q170*'2013'!$Z170,2))</f>
        <v>-</v>
      </c>
      <c r="R170" s="98" t="str">
        <f>IF('2012b'!R170="-","-",ROUND('2012b'!R170*'2013'!$Z170,2))</f>
        <v>-</v>
      </c>
      <c r="S170" s="99" t="str">
        <f>IF('2012b'!S170="-","-",ROUND((Q170+R170)/2,2))</f>
        <v>-</v>
      </c>
      <c r="T170" s="98" t="str">
        <f>IF('2012b'!T170="-","-",ROUND('2012b'!T170*'2013'!$Z170,2))</f>
        <v>-</v>
      </c>
      <c r="U170" s="98" t="str">
        <f>IF('2012b'!U170="-","-",ROUND('2012b'!U170*'2013'!$Z170,2))</f>
        <v>-</v>
      </c>
      <c r="V170" s="99" t="str">
        <f>IF('2012b'!V170="-","-",ROUND((T170+U170)/2,2))</f>
        <v>-</v>
      </c>
      <c r="W170" s="98" t="str">
        <f>IF('2012b'!W170="-","-",ROUND('2012b'!W170*'2013'!$Z170,2))</f>
        <v>-</v>
      </c>
      <c r="X170" s="98" t="str">
        <f>IF('2012b'!X170="-","-",ROUND('2012b'!X170*'2013'!$Z170,2))</f>
        <v>-</v>
      </c>
      <c r="Y170" s="99" t="str">
        <f>IF('2012b'!Y170="-","-",ROUND((W170+X170)/2,2))</f>
        <v>-</v>
      </c>
      <c r="Z170" s="59">
        <v>1.1283</v>
      </c>
      <c r="AA170" s="67"/>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row>
    <row r="171" spans="1:75" ht="30" customHeight="1">
      <c r="A171" s="100" t="s">
        <v>23</v>
      </c>
      <c r="B171" s="98">
        <f>IF('2012b'!B171="-","-",ROUND('2012b'!B171*'2013'!$Z171,2))</f>
        <v>514.35</v>
      </c>
      <c r="C171" s="98">
        <f>IF('2012b'!C171="-","-",ROUND('2012b'!C171*'2013'!$Z171,2))</f>
        <v>574.91</v>
      </c>
      <c r="D171" s="99">
        <f>IF('2012b'!D171="-","-",ROUND((B171+C171)/2,2))</f>
        <v>544.63</v>
      </c>
      <c r="E171" s="98">
        <f>IF('2012b'!E171="-","-",ROUND('2012b'!E171*'2013'!$Z171,2))</f>
        <v>344.56</v>
      </c>
      <c r="F171" s="98">
        <f>IF('2012b'!F171="-","-",ROUND('2012b'!F171*'2013'!$Z171,2))</f>
        <v>410.09</v>
      </c>
      <c r="G171" s="99">
        <f>IF('2012b'!G171="-","-",ROUND((E171+F171)/2,2))</f>
        <v>377.33</v>
      </c>
      <c r="H171" s="98">
        <f>IF('2012b'!H171="-","-",ROUND('2012b'!H171*'2013'!$Z171,2))</f>
        <v>221.93</v>
      </c>
      <c r="I171" s="98">
        <f>IF('2012b'!I171="-","-",ROUND('2012b'!I171*'2013'!$Z171,2))</f>
        <v>268.47</v>
      </c>
      <c r="J171" s="99">
        <f>IF('2012b'!J171="-","-",ROUND((H171+I171)/2,2))</f>
        <v>245.2</v>
      </c>
      <c r="K171" s="98">
        <f>IF('2012b'!K171="-","-",ROUND('2012b'!K171*'2013'!$Z171,2))</f>
        <v>131.05</v>
      </c>
      <c r="L171" s="98">
        <f>IF('2012b'!L171="-","-",ROUND('2012b'!L171*'2013'!$Z171,2))</f>
        <v>164.17</v>
      </c>
      <c r="M171" s="99">
        <f>IF('2012b'!M171="-","-",ROUND((K171+L171)/2,2))</f>
        <v>147.61</v>
      </c>
      <c r="N171" s="98">
        <f>IF('2012b'!N171="-","-",ROUND('2012b'!N171*'2013'!$Z171,2))</f>
        <v>375.55</v>
      </c>
      <c r="O171" s="98">
        <f>IF('2012b'!O171="-","-",ROUND('2012b'!O171*'2013'!$Z171,2))</f>
        <v>445.98</v>
      </c>
      <c r="P171" s="99">
        <f>IF('2012b'!P171="-","-",ROUND((N171+O171)/2,2))</f>
        <v>410.77</v>
      </c>
      <c r="Q171" s="98" t="str">
        <f>IF('2012b'!Q171="-","-",ROUND('2012b'!Q171*'2013'!$Z171,2))</f>
        <v>-</v>
      </c>
      <c r="R171" s="98" t="str">
        <f>IF('2012b'!R171="-","-",ROUND('2012b'!R171*'2013'!$Z171,2))</f>
        <v>-</v>
      </c>
      <c r="S171" s="99" t="str">
        <f>IF('2012b'!S171="-","-",ROUND((Q171+R171)/2,2))</f>
        <v>-</v>
      </c>
      <c r="T171" s="98" t="str">
        <f>IF('2012b'!T171="-","-",ROUND('2012b'!T171*'2013'!$Z171,2))</f>
        <v>-</v>
      </c>
      <c r="U171" s="98" t="str">
        <f>IF('2012b'!U171="-","-",ROUND('2012b'!U171*'2013'!$Z171,2))</f>
        <v>-</v>
      </c>
      <c r="V171" s="99" t="str">
        <f>IF('2012b'!V171="-","-",ROUND((T171+U171)/2,2))</f>
        <v>-</v>
      </c>
      <c r="W171" s="98" t="str">
        <f>IF('2012b'!W171="-","-",ROUND('2012b'!W171*'2013'!$Z171,2))</f>
        <v>-</v>
      </c>
      <c r="X171" s="98" t="str">
        <f>IF('2012b'!X171="-","-",ROUND('2012b'!X171*'2013'!$Z171,2))</f>
        <v>-</v>
      </c>
      <c r="Y171" s="99" t="str">
        <f>IF('2012b'!Y171="-","-",ROUND((W171+X171)/2,2))</f>
        <v>-</v>
      </c>
      <c r="Z171" s="59">
        <v>1.1283</v>
      </c>
      <c r="AA171" s="67"/>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row>
    <row r="172" spans="1:75" ht="30" customHeight="1">
      <c r="A172" s="101" t="s">
        <v>24</v>
      </c>
      <c r="B172" s="102">
        <f>IF('2012b'!B172="-","-",ROUND('2012b'!B172*'2013'!$Z172,2))</f>
        <v>223.36</v>
      </c>
      <c r="C172" s="102">
        <f>IF('2012b'!C172="-","-",ROUND('2012b'!C172*'2013'!$Z172,2))</f>
        <v>245.2</v>
      </c>
      <c r="D172" s="103">
        <f>IF('2012b'!D172="-","-",ROUND((B172+C172)/2,2))</f>
        <v>234.28</v>
      </c>
      <c r="E172" s="102">
        <f>IF('2012b'!E172="-","-",ROUND('2012b'!E172*'2013'!$Z172,2))</f>
        <v>117.65</v>
      </c>
      <c r="F172" s="102">
        <f>IF('2012b'!F172="-","-",ROUND('2012b'!F172*'2013'!$Z172,2))</f>
        <v>151.5</v>
      </c>
      <c r="G172" s="103">
        <f>IF('2012b'!G172="-","-",ROUND((E172+F172)/2,2))</f>
        <v>134.58</v>
      </c>
      <c r="H172" s="102">
        <f>IF('2012b'!H172="-","-",ROUND('2012b'!H172*'2013'!$Z172,2))</f>
        <v>87.35</v>
      </c>
      <c r="I172" s="102">
        <f>IF('2012b'!I172="-","-",ROUND('2012b'!I172*'2013'!$Z172,2))</f>
        <v>105</v>
      </c>
      <c r="J172" s="103">
        <f>IF('2012b'!J172="-","-",ROUND((H172+I172)/2,2))</f>
        <v>96.18</v>
      </c>
      <c r="K172" s="102">
        <f>IF('2012b'!K172="-","-",ROUND('2012b'!K172*'2013'!$Z172,2))</f>
        <v>66.94</v>
      </c>
      <c r="L172" s="102">
        <f>IF('2012b'!L172="-","-",ROUND('2012b'!L172*'2013'!$Z172,2))</f>
        <v>87.35</v>
      </c>
      <c r="M172" s="103">
        <f>IF('2012b'!M172="-","-",ROUND((K172+L172)/2,2))</f>
        <v>77.15</v>
      </c>
      <c r="N172" s="102">
        <f>IF('2012b'!N172="-","-",ROUND('2012b'!N172*'2013'!$Z172,2))</f>
        <v>90.22</v>
      </c>
      <c r="O172" s="102">
        <f>IF('2012b'!O172="-","-",ROUND('2012b'!O172*'2013'!$Z172,2))</f>
        <v>114.85</v>
      </c>
      <c r="P172" s="103">
        <f>IF('2012b'!P172="-","-",ROUND((N172+O172)/2,2))</f>
        <v>102.54</v>
      </c>
      <c r="Q172" s="102">
        <f>IF('2012b'!Q172="-","-",ROUND('2012b'!Q172*'2013'!$Z172,2))</f>
        <v>71.87</v>
      </c>
      <c r="R172" s="102">
        <f>IF('2012b'!R172="-","-",ROUND('2012b'!R172*'2013'!$Z172,2))</f>
        <v>95.83</v>
      </c>
      <c r="S172" s="103">
        <f>IF('2012b'!S172="-","-",ROUND((Q172+R172)/2,2))</f>
        <v>83.85</v>
      </c>
      <c r="T172" s="102">
        <f>IF('2012b'!T172="-","-",ROUND('2012b'!T172*'2013'!$Z172,2))</f>
        <v>61.3</v>
      </c>
      <c r="U172" s="102">
        <f>IF('2012b'!U172="-","-",ROUND('2012b'!U172*'2013'!$Z172,2))</f>
        <v>71.87</v>
      </c>
      <c r="V172" s="103">
        <f>IF('2012b'!V172="-","-",ROUND((T172+U172)/2,2))</f>
        <v>66.59</v>
      </c>
      <c r="W172" s="102">
        <f>IF('2012b'!W172="-","-",ROUND('2012b'!W172*'2013'!$Z172,2))</f>
        <v>37.34</v>
      </c>
      <c r="X172" s="102">
        <f>IF('2012b'!X172="-","-",ROUND('2012b'!X172*'2013'!$Z172,2))</f>
        <v>47.19</v>
      </c>
      <c r="Y172" s="103">
        <f>IF('2012b'!Y172="-","-",ROUND((W172+X172)/2,2))</f>
        <v>42.27</v>
      </c>
      <c r="Z172" s="59">
        <v>1.1283</v>
      </c>
      <c r="AA172" s="67"/>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row>
    <row r="173" spans="1:75" s="47" customFormat="1" ht="30" customHeight="1">
      <c r="A173" s="96"/>
      <c r="B173" s="106"/>
      <c r="C173" s="106"/>
      <c r="D173" s="106"/>
      <c r="E173" s="106"/>
      <c r="F173" s="106"/>
      <c r="G173" s="96"/>
      <c r="H173" s="96"/>
      <c r="I173" s="96"/>
      <c r="J173" s="96"/>
      <c r="K173" s="96"/>
      <c r="L173" s="96"/>
      <c r="M173" s="96"/>
      <c r="N173" s="96"/>
      <c r="O173" s="96"/>
      <c r="P173" s="96"/>
      <c r="Q173" s="96"/>
      <c r="R173" s="96"/>
      <c r="S173" s="96"/>
      <c r="T173" s="96"/>
      <c r="U173" s="96"/>
      <c r="V173" s="96"/>
      <c r="W173" s="96"/>
      <c r="X173" s="96"/>
      <c r="Y173" s="96"/>
      <c r="Z173" s="104"/>
      <c r="AA173" s="45"/>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row>
    <row r="174" spans="1:75" s="47" customFormat="1" ht="30" customHeight="1">
      <c r="A174" s="96"/>
      <c r="B174" s="106" t="s">
        <v>45</v>
      </c>
      <c r="C174" s="106"/>
      <c r="D174" s="106"/>
      <c r="E174" s="106"/>
      <c r="F174" s="106"/>
      <c r="G174" s="96"/>
      <c r="H174" s="96"/>
      <c r="I174" s="96"/>
      <c r="J174" s="96"/>
      <c r="K174" s="96"/>
      <c r="L174" s="96"/>
      <c r="M174" s="96"/>
      <c r="N174" s="96"/>
      <c r="O174" s="96"/>
      <c r="P174" s="96"/>
      <c r="Q174" s="96"/>
      <c r="R174" s="96"/>
      <c r="S174" s="96"/>
      <c r="T174" s="96"/>
      <c r="U174" s="96"/>
      <c r="V174" s="96"/>
      <c r="W174" s="96"/>
      <c r="X174" s="96"/>
      <c r="Y174" s="96"/>
      <c r="Z174" s="104"/>
      <c r="AA174" s="45"/>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row>
    <row r="175" spans="1:75" ht="30" customHeight="1">
      <c r="A175" s="97" t="s">
        <v>19</v>
      </c>
      <c r="B175" s="98">
        <f>IF('2012b'!B175="-","-",ROUND('2012b'!B175*'2013'!$Z175,2))</f>
        <v>1732.74</v>
      </c>
      <c r="C175" s="98">
        <f>IF('2012b'!C175="-","-",ROUND('2012b'!C175*'2013'!$Z175,2))</f>
        <v>1847.78</v>
      </c>
      <c r="D175" s="99">
        <f>IF('2012b'!D175="-","-",ROUND((B175+C175)/2,2))</f>
        <v>1790.26</v>
      </c>
      <c r="E175" s="98">
        <f>IF('2012b'!E175="-","-",ROUND('2012b'!E175*'2013'!$Z175,2))</f>
        <v>1027.82</v>
      </c>
      <c r="F175" s="98">
        <f>IF('2012b'!F175="-","-",ROUND('2012b'!F175*'2013'!$Z175,2))</f>
        <v>1153.51</v>
      </c>
      <c r="G175" s="99">
        <f>IF('2012b'!G175="-","-",ROUND((E175+F175)/2,2))</f>
        <v>1090.67</v>
      </c>
      <c r="H175" s="98">
        <f>IF('2012b'!H175="-","-",ROUND('2012b'!H175*'2013'!$Z175,2))</f>
        <v>842.98</v>
      </c>
      <c r="I175" s="98">
        <f>IF('2012b'!I175="-","-",ROUND('2012b'!I175*'2013'!$Z175,2))</f>
        <v>869.24</v>
      </c>
      <c r="J175" s="99">
        <f>IF('2012b'!J175="-","-",ROUND((H175+I175)/2,2))</f>
        <v>856.11</v>
      </c>
      <c r="K175" s="98" t="str">
        <f>IF('2012b'!K175="-","-",ROUND('2012b'!K175*'2013'!$Z175,2))</f>
        <v>-</v>
      </c>
      <c r="L175" s="98" t="str">
        <f>IF('2012b'!L175="-","-",ROUND('2012b'!L175*'2013'!$Z175,2))</f>
        <v>-</v>
      </c>
      <c r="M175" s="99" t="str">
        <f>IF('2012b'!M175="-","-",ROUND((K175+L175)/2,2))</f>
        <v>-</v>
      </c>
      <c r="N175" s="98">
        <f>IF('2012b'!N175="-","-",ROUND('2012b'!N175*'2013'!$Z175,2))</f>
        <v>1372.87</v>
      </c>
      <c r="O175" s="98">
        <f>IF('2012b'!O175="-","-",ROUND('2012b'!O175*'2013'!$Z175,2))</f>
        <v>1513.34</v>
      </c>
      <c r="P175" s="99">
        <f>IF('2012b'!P175="-","-",ROUND((N175+O175)/2,2))</f>
        <v>1443.11</v>
      </c>
      <c r="Q175" s="98" t="str">
        <f>IF('2012b'!Q175="-","-",ROUND('2012b'!Q175*'2013'!$Z175,2))</f>
        <v>-</v>
      </c>
      <c r="R175" s="98" t="str">
        <f>IF('2012b'!R175="-","-",ROUND('2012b'!R175*'2013'!$Z175,2))</f>
        <v>-</v>
      </c>
      <c r="S175" s="99" t="str">
        <f>IF('2012b'!S175="-","-",ROUND((Q175+R175)/2,2))</f>
        <v>-</v>
      </c>
      <c r="T175" s="98" t="str">
        <f>IF('2012b'!T175="-","-",ROUND('2012b'!T175*'2013'!$Z175,2))</f>
        <v>-</v>
      </c>
      <c r="U175" s="98" t="str">
        <f>IF('2012b'!U175="-","-",ROUND('2012b'!U175*'2013'!$Z175,2))</f>
        <v>-</v>
      </c>
      <c r="V175" s="99" t="str">
        <f>IF('2012b'!V175="-","-",ROUND((T175+U175)/2,2))</f>
        <v>-</v>
      </c>
      <c r="W175" s="98" t="str">
        <f>IF('2012b'!W175="-","-",ROUND('2012b'!W175*'2013'!$Z175,2))</f>
        <v>-</v>
      </c>
      <c r="X175" s="98" t="str">
        <f>IF('2012b'!X175="-","-",ROUND('2012b'!X175*'2013'!$Z175,2))</f>
        <v>-</v>
      </c>
      <c r="Y175" s="99" t="str">
        <f>IF('2012b'!Y175="-","-",ROUND((W175+X175)/2,2))</f>
        <v>-</v>
      </c>
      <c r="Z175" s="59">
        <v>1.1283</v>
      </c>
      <c r="AA175" s="67"/>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row>
    <row r="176" spans="1:75" ht="30" customHeight="1">
      <c r="A176" s="100" t="s">
        <v>21</v>
      </c>
      <c r="B176" s="98">
        <f>IF('2012b'!B176="-","-",ROUND('2012b'!B176*'2013'!$Z176,2))</f>
        <v>1145.29</v>
      </c>
      <c r="C176" s="98">
        <f>IF('2012b'!C176="-","-",ROUND('2012b'!C176*'2013'!$Z176,2))</f>
        <v>1235.66</v>
      </c>
      <c r="D176" s="99">
        <f>IF('2012b'!D176="-","-",ROUND((B176+C176)/2,2))</f>
        <v>1190.48</v>
      </c>
      <c r="E176" s="98">
        <f>IF('2012b'!E176="-","-",ROUND('2012b'!E176*'2013'!$Z176,2))</f>
        <v>649.09</v>
      </c>
      <c r="F176" s="98">
        <f>IF('2012b'!F176="-","-",ROUND('2012b'!F176*'2013'!$Z176,2))</f>
        <v>713.14</v>
      </c>
      <c r="G176" s="99">
        <f>IF('2012b'!G176="-","-",ROUND((E176+F176)/2,2))</f>
        <v>681.12</v>
      </c>
      <c r="H176" s="98">
        <f>IF('2012b'!H176="-","-",ROUND('2012b'!H176*'2013'!$Z176,2))</f>
        <v>539.79</v>
      </c>
      <c r="I176" s="98">
        <f>IF('2012b'!I176="-","-",ROUND('2012b'!I176*'2013'!$Z176,2))</f>
        <v>569.34</v>
      </c>
      <c r="J176" s="99">
        <f>IF('2012b'!J176="-","-",ROUND((H176+I176)/2,2))</f>
        <v>554.57</v>
      </c>
      <c r="K176" s="98">
        <f>IF('2012b'!K176="-","-",ROUND('2012b'!K176*'2013'!$Z176,2))</f>
        <v>355.74</v>
      </c>
      <c r="L176" s="98">
        <f>IF('2012b'!L176="-","-",ROUND('2012b'!L176*'2013'!$Z176,2))</f>
        <v>373</v>
      </c>
      <c r="M176" s="99">
        <f>IF('2012b'!M176="-","-",ROUND((K176+L176)/2,2))</f>
        <v>364.37</v>
      </c>
      <c r="N176" s="98">
        <f>IF('2012b'!N176="-","-",ROUND('2012b'!N176*'2013'!$Z176,2))</f>
        <v>883.22</v>
      </c>
      <c r="O176" s="98">
        <f>IF('2012b'!O176="-","-",ROUND('2012b'!O176*'2013'!$Z176,2))</f>
        <v>992.08</v>
      </c>
      <c r="P176" s="99">
        <f>IF('2012b'!P176="-","-",ROUND((N176+O176)/2,2))</f>
        <v>937.65</v>
      </c>
      <c r="Q176" s="98" t="str">
        <f>IF('2012b'!Q176="-","-",ROUND('2012b'!Q176*'2013'!$Z176,2))</f>
        <v>-</v>
      </c>
      <c r="R176" s="98" t="str">
        <f>IF('2012b'!R176="-","-",ROUND('2012b'!R176*'2013'!$Z176,2))</f>
        <v>-</v>
      </c>
      <c r="S176" s="99" t="str">
        <f>IF('2012b'!S176="-","-",ROUND((Q176+R176)/2,2))</f>
        <v>-</v>
      </c>
      <c r="T176" s="98" t="str">
        <f>IF('2012b'!T176="-","-",ROUND('2012b'!T176*'2013'!$Z176,2))</f>
        <v>-</v>
      </c>
      <c r="U176" s="98" t="str">
        <f>IF('2012b'!U176="-","-",ROUND('2012b'!U176*'2013'!$Z176,2))</f>
        <v>-</v>
      </c>
      <c r="V176" s="99" t="str">
        <f>IF('2012b'!V176="-","-",ROUND((T176+U176)/2,2))</f>
        <v>-</v>
      </c>
      <c r="W176" s="98" t="str">
        <f>IF('2012b'!W176="-","-",ROUND('2012b'!W176*'2013'!$Z176,2))</f>
        <v>-</v>
      </c>
      <c r="X176" s="98" t="str">
        <f>IF('2012b'!X176="-","-",ROUND('2012b'!X176*'2013'!$Z176,2))</f>
        <v>-</v>
      </c>
      <c r="Y176" s="99" t="str">
        <f>IF('2012b'!Y176="-","-",ROUND((W176+X176)/2,2))</f>
        <v>-</v>
      </c>
      <c r="Z176" s="59">
        <v>1.1283</v>
      </c>
      <c r="AA176" s="67"/>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row>
    <row r="177" spans="1:75" ht="30" customHeight="1">
      <c r="A177" s="100" t="s">
        <v>22</v>
      </c>
      <c r="B177" s="98">
        <f>IF('2012b'!B177="-","-",ROUND('2012b'!B177*'2013'!$Z177,2))</f>
        <v>759.99</v>
      </c>
      <c r="C177" s="98">
        <f>IF('2012b'!C177="-","-",ROUND('2012b'!C177*'2013'!$Z177,2))</f>
        <v>837.19</v>
      </c>
      <c r="D177" s="99">
        <f>IF('2012b'!D177="-","-",ROUND((B177+C177)/2,2))</f>
        <v>798.59</v>
      </c>
      <c r="E177" s="98">
        <f>IF('2012b'!E177="-","-",ROUND('2012b'!E177*'2013'!$Z177,2))</f>
        <v>415.7</v>
      </c>
      <c r="F177" s="98">
        <f>IF('2012b'!F177="-","-",ROUND('2012b'!F177*'2013'!$Z177,2))</f>
        <v>493.78</v>
      </c>
      <c r="G177" s="99">
        <f>IF('2012b'!G177="-","-",ROUND((E177+F177)/2,2))</f>
        <v>454.74</v>
      </c>
      <c r="H177" s="98">
        <f>IF('2012b'!H177="-","-",ROUND('2012b'!H177*'2013'!$Z177,2))</f>
        <v>353.26</v>
      </c>
      <c r="I177" s="98">
        <f>IF('2012b'!I177="-","-",ROUND('2012b'!I177*'2013'!$Z177,2))</f>
        <v>369.73</v>
      </c>
      <c r="J177" s="99">
        <f>IF('2012b'!J177="-","-",ROUND((H177+I177)/2,2))</f>
        <v>361.5</v>
      </c>
      <c r="K177" s="98">
        <f>IF('2012b'!K177="-","-",ROUND('2012b'!K177*'2013'!$Z177,2))</f>
        <v>250.6</v>
      </c>
      <c r="L177" s="98">
        <f>IF('2012b'!L177="-","-",ROUND('2012b'!L177*'2013'!$Z177,2))</f>
        <v>254.71</v>
      </c>
      <c r="M177" s="99">
        <f>IF('2012b'!M177="-","-",ROUND((K177+L177)/2,2))</f>
        <v>252.66</v>
      </c>
      <c r="N177" s="98">
        <f>IF('2012b'!N177="-","-",ROUND('2012b'!N177*'2013'!$Z177,2))</f>
        <v>570.19</v>
      </c>
      <c r="O177" s="98">
        <f>IF('2012b'!O177="-","-",ROUND('2012b'!O177*'2013'!$Z177,2))</f>
        <v>653.17</v>
      </c>
      <c r="P177" s="99">
        <f>IF('2012b'!P177="-","-",ROUND((N177+O177)/2,2))</f>
        <v>611.68</v>
      </c>
      <c r="Q177" s="98" t="str">
        <f>IF('2012b'!Q177="-","-",ROUND('2012b'!Q177*'2013'!$Z177,2))</f>
        <v>-</v>
      </c>
      <c r="R177" s="98" t="str">
        <f>IF('2012b'!R177="-","-",ROUND('2012b'!R177*'2013'!$Z177,2))</f>
        <v>-</v>
      </c>
      <c r="S177" s="99" t="str">
        <f>IF('2012b'!S177="-","-",ROUND((Q177+R177)/2,2))</f>
        <v>-</v>
      </c>
      <c r="T177" s="98" t="str">
        <f>IF('2012b'!T177="-","-",ROUND('2012b'!T177*'2013'!$Z177,2))</f>
        <v>-</v>
      </c>
      <c r="U177" s="98" t="str">
        <f>IF('2012b'!U177="-","-",ROUND('2012b'!U177*'2013'!$Z177,2))</f>
        <v>-</v>
      </c>
      <c r="V177" s="99" t="str">
        <f>IF('2012b'!V177="-","-",ROUND((T177+U177)/2,2))</f>
        <v>-</v>
      </c>
      <c r="W177" s="98" t="str">
        <f>IF('2012b'!W177="-","-",ROUND('2012b'!W177*'2013'!$Z177,2))</f>
        <v>-</v>
      </c>
      <c r="X177" s="98" t="str">
        <f>IF('2012b'!X177="-","-",ROUND('2012b'!X177*'2013'!$Z177,2))</f>
        <v>-</v>
      </c>
      <c r="Y177" s="99" t="str">
        <f>IF('2012b'!Y177="-","-",ROUND((W177+X177)/2,2))</f>
        <v>-</v>
      </c>
      <c r="Z177" s="59">
        <v>1.1283</v>
      </c>
      <c r="AA177" s="67"/>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row>
    <row r="178" spans="1:75" ht="30" customHeight="1">
      <c r="A178" s="100" t="s">
        <v>23</v>
      </c>
      <c r="B178" s="98">
        <f>IF('2012b'!B178="-","-",ROUND('2012b'!B178*'2013'!$Z178,2))</f>
        <v>512.68</v>
      </c>
      <c r="C178" s="98">
        <f>IF('2012b'!C178="-","-",ROUND('2012b'!C178*'2013'!$Z178,2))</f>
        <v>570.19</v>
      </c>
      <c r="D178" s="99">
        <f>IF('2012b'!D178="-","-",ROUND((B178+C178)/2,2))</f>
        <v>541.44</v>
      </c>
      <c r="E178" s="98">
        <f>IF('2012b'!E178="-","-",ROUND('2012b'!E178*'2013'!$Z178,2))</f>
        <v>293.29</v>
      </c>
      <c r="F178" s="98">
        <f>IF('2012b'!F178="-","-",ROUND('2012b'!F178*'2013'!$Z178,2))</f>
        <v>350.8</v>
      </c>
      <c r="G178" s="99">
        <f>IF('2012b'!G178="-","-",ROUND((E178+F178)/2,2))</f>
        <v>322.05</v>
      </c>
      <c r="H178" s="98">
        <f>IF('2012b'!H178="-","-",ROUND('2012b'!H178*'2013'!$Z178,2))</f>
        <v>263.74</v>
      </c>
      <c r="I178" s="98">
        <f>IF('2012b'!I178="-","-",ROUND('2012b'!I178*'2013'!$Z178,2))</f>
        <v>274.43</v>
      </c>
      <c r="J178" s="99">
        <f>IF('2012b'!J178="-","-",ROUND((H178+I178)/2,2))</f>
        <v>269.09</v>
      </c>
      <c r="K178" s="98">
        <f>IF('2012b'!K178="-","-",ROUND('2012b'!K178*'2013'!$Z178,2))</f>
        <v>176.65</v>
      </c>
      <c r="L178" s="98">
        <f>IF('2012b'!L178="-","-",ROUND('2012b'!L178*'2013'!$Z178,2))</f>
        <v>179.93</v>
      </c>
      <c r="M178" s="99">
        <f>IF('2012b'!M178="-","-",ROUND((K178+L178)/2,2))</f>
        <v>178.29</v>
      </c>
      <c r="N178" s="98">
        <f>IF('2012b'!N178="-","-",ROUND('2012b'!N178*'2013'!$Z178,2))</f>
        <v>297.43</v>
      </c>
      <c r="O178" s="98">
        <f>IF('2012b'!O178="-","-",ROUND('2012b'!O178*'2013'!$Z178,2))</f>
        <v>315.5</v>
      </c>
      <c r="P178" s="99">
        <f>IF('2012b'!P178="-","-",ROUND((N178+O178)/2,2))</f>
        <v>306.47</v>
      </c>
      <c r="Q178" s="98">
        <f>IF('2012b'!Q178="-","-",ROUND('2012b'!Q178*'2013'!$Z178,2))</f>
        <v>147.87</v>
      </c>
      <c r="R178" s="98">
        <f>IF('2012b'!R178="-","-",ROUND('2012b'!R178*'2013'!$Z178,2))</f>
        <v>182.38</v>
      </c>
      <c r="S178" s="99">
        <f>IF('2012b'!S178="-","-",ROUND((Q178+R178)/2,2))</f>
        <v>165.13</v>
      </c>
      <c r="T178" s="98">
        <f>IF('2012b'!T178="-","-",ROUND('2012b'!T178*'2013'!$Z178,2))</f>
        <v>84.65</v>
      </c>
      <c r="U178" s="98">
        <f>IF('2012b'!U178="-","-",ROUND('2012b'!U178*'2013'!$Z178,2))</f>
        <v>131.45</v>
      </c>
      <c r="V178" s="99">
        <f>IF('2012b'!V178="-","-",ROUND((T178+U178)/2,2))</f>
        <v>108.05</v>
      </c>
      <c r="W178" s="98" t="str">
        <f>IF('2012b'!W178="-","-",ROUND('2012b'!W178*'2013'!$Z178,2))</f>
        <v>-</v>
      </c>
      <c r="X178" s="98" t="str">
        <f>IF('2012b'!X178="-","-",ROUND('2012b'!X178*'2013'!$Z178,2))</f>
        <v>-</v>
      </c>
      <c r="Y178" s="99" t="str">
        <f>IF('2012b'!Y178="-","-",ROUND((W178+X178)/2,2))</f>
        <v>-</v>
      </c>
      <c r="Z178" s="59">
        <v>1.1283</v>
      </c>
      <c r="AA178" s="67"/>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row>
    <row r="179" spans="1:75" ht="30" customHeight="1">
      <c r="A179" s="101" t="s">
        <v>24</v>
      </c>
      <c r="B179" s="102">
        <f>IF('2012b'!B179="-","-",ROUND('2012b'!B179*'2013'!$Z179,2))</f>
        <v>211.15</v>
      </c>
      <c r="C179" s="102">
        <f>IF('2012b'!C179="-","-",ROUND('2012b'!C179*'2013'!$Z179,2))</f>
        <v>257.15</v>
      </c>
      <c r="D179" s="103">
        <f>IF('2012b'!D179="-","-",ROUND((B179+C179)/2,2))</f>
        <v>234.15</v>
      </c>
      <c r="E179" s="102">
        <f>IF('2012b'!E179="-","-",ROUND('2012b'!E179*'2013'!$Z179,2))</f>
        <v>149.51</v>
      </c>
      <c r="F179" s="102">
        <f>IF('2012b'!F179="-","-",ROUND('2012b'!F179*'2013'!$Z179,2))</f>
        <v>211.15</v>
      </c>
      <c r="G179" s="103">
        <f>IF('2012b'!G179="-","-",ROUND((E179+F179)/2,2))</f>
        <v>180.33</v>
      </c>
      <c r="H179" s="102">
        <f>IF('2012b'!H179="-","-",ROUND('2012b'!H179*'2013'!$Z179,2))</f>
        <v>83.8</v>
      </c>
      <c r="I179" s="102">
        <f>IF('2012b'!I179="-","-",ROUND('2012b'!I179*'2013'!$Z179,2))</f>
        <v>87.08</v>
      </c>
      <c r="J179" s="103">
        <f>IF('2012b'!J179="-","-",ROUND((H179+I179)/2,2))</f>
        <v>85.44</v>
      </c>
      <c r="K179" s="102">
        <f>IF('2012b'!K179="-","-",ROUND('2012b'!K179*'2013'!$Z179,2))</f>
        <v>83.8</v>
      </c>
      <c r="L179" s="102">
        <f>IF('2012b'!L179="-","-",ROUND('2012b'!L179*'2013'!$Z179,2))</f>
        <v>87.08</v>
      </c>
      <c r="M179" s="103">
        <f>IF('2012b'!M179="-","-",ROUND((K179+L179)/2,2))</f>
        <v>85.44</v>
      </c>
      <c r="N179" s="102">
        <f>IF('2012b'!N179="-","-",ROUND('2012b'!N179*'2013'!$Z179,2))</f>
        <v>96.95</v>
      </c>
      <c r="O179" s="102">
        <f>IF('2012b'!O179="-","-",ROUND('2012b'!O179*'2013'!$Z179,2))</f>
        <v>116.64</v>
      </c>
      <c r="P179" s="103">
        <f>IF('2012b'!P179="-","-",ROUND((N179+O179)/2,2))</f>
        <v>106.8</v>
      </c>
      <c r="Q179" s="102">
        <f>IF('2012b'!Q179="-","-",ROUND('2012b'!Q179*'2013'!$Z179,2))</f>
        <v>59.13</v>
      </c>
      <c r="R179" s="102">
        <f>IF('2012b'!R179="-","-",ROUND('2012b'!R179*'2013'!$Z179,2))</f>
        <v>93.66</v>
      </c>
      <c r="S179" s="103">
        <f>IF('2012b'!S179="-","-",ROUND((Q179+R179)/2,2))</f>
        <v>76.4</v>
      </c>
      <c r="T179" s="102">
        <f>IF('2012b'!T179="-","-",ROUND('2012b'!T179*'2013'!$Z179,2))</f>
        <v>50.93</v>
      </c>
      <c r="U179" s="102">
        <f>IF('2012b'!U179="-","-",ROUND('2012b'!U179*'2013'!$Z179,2))</f>
        <v>59.13</v>
      </c>
      <c r="V179" s="103">
        <f>IF('2012b'!V179="-","-",ROUND((T179+U179)/2,2))</f>
        <v>55.03</v>
      </c>
      <c r="W179" s="102">
        <f>IF('2012b'!W179="-","-",ROUND('2012b'!W179*'2013'!$Z179,2))</f>
        <v>40.28</v>
      </c>
      <c r="X179" s="102">
        <f>IF('2012b'!X179="-","-",ROUND('2012b'!X179*'2013'!$Z179,2))</f>
        <v>50.93</v>
      </c>
      <c r="Y179" s="103">
        <f>IF('2012b'!Y179="-","-",ROUND((W179+X179)/2,2))</f>
        <v>45.61</v>
      </c>
      <c r="Z179" s="59">
        <v>1.1283</v>
      </c>
      <c r="AA179" s="67"/>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row>
    <row r="180" spans="1:25" ht="18" customHeight="1">
      <c r="A180" s="117"/>
      <c r="B180" s="110"/>
      <c r="C180" s="110"/>
      <c r="D180" s="118"/>
      <c r="E180" s="110"/>
      <c r="F180" s="110"/>
      <c r="G180" s="118"/>
      <c r="H180" s="110"/>
      <c r="I180" s="110"/>
      <c r="J180" s="118"/>
      <c r="K180" s="110"/>
      <c r="L180" s="110"/>
      <c r="M180" s="118"/>
      <c r="N180" s="110"/>
      <c r="O180" s="110"/>
      <c r="P180" s="118"/>
      <c r="Q180" s="110"/>
      <c r="R180" s="110"/>
      <c r="S180" s="118"/>
      <c r="T180" s="110"/>
      <c r="U180" s="110"/>
      <c r="V180" s="118"/>
      <c r="W180" s="110"/>
      <c r="X180" s="110"/>
      <c r="Y180" s="118"/>
    </row>
    <row r="181" spans="1:25" ht="12.75">
      <c r="A181" s="86"/>
      <c r="B181" s="119" t="s">
        <v>46</v>
      </c>
      <c r="C181" s="119"/>
      <c r="D181" s="119"/>
      <c r="E181" s="119"/>
      <c r="F181" s="119"/>
      <c r="G181" s="120"/>
      <c r="H181" s="120"/>
      <c r="I181" s="120"/>
      <c r="J181" s="120"/>
      <c r="K181" s="120"/>
      <c r="L181" s="120"/>
      <c r="M181" s="120"/>
      <c r="N181" s="120"/>
      <c r="O181" s="120"/>
      <c r="P181" s="120"/>
      <c r="Q181" s="120"/>
      <c r="R181" s="120"/>
      <c r="S181" s="120"/>
      <c r="T181" s="120"/>
      <c r="U181" s="120"/>
      <c r="V181" s="120"/>
      <c r="W181" s="120"/>
      <c r="X181" s="120"/>
      <c r="Y181" s="120"/>
    </row>
    <row r="182" spans="1:75" s="78" customFormat="1" ht="8.25" customHeight="1">
      <c r="A182" s="121"/>
      <c r="B182" s="122" t="s">
        <v>53</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50"/>
      <c r="AA182" s="80"/>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row>
    <row r="183" spans="1:25" ht="12.75">
      <c r="A183" s="120"/>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row>
    <row r="184" spans="1:25" ht="12.75">
      <c r="A184" s="120"/>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row>
    <row r="185" spans="1:25" ht="12.75">
      <c r="A185" s="120"/>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row>
    <row r="186" spans="1:25" ht="8.25" customHeight="1">
      <c r="A186" s="123"/>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row>
    <row r="187" spans="1:25" ht="12.75" hidden="1">
      <c r="A187" s="86"/>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row>
    <row r="188" spans="1:25" ht="12.75">
      <c r="A188" s="86"/>
      <c r="B188" s="124" t="s">
        <v>54</v>
      </c>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row>
    <row r="189" spans="1:25" ht="12" customHeight="1">
      <c r="A189" s="86"/>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row>
    <row r="190" spans="1:25" ht="12.75" customHeight="1">
      <c r="A190" s="86"/>
      <c r="B190" s="125" t="s">
        <v>55</v>
      </c>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row>
    <row r="191" spans="1:25" ht="12.75">
      <c r="A191" s="86"/>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row>
    <row r="192" spans="1:25" ht="12.75">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row>
    <row r="207" spans="26:46" s="35" customFormat="1" ht="12.75">
      <c r="Z207" s="50"/>
      <c r="AA207" s="37"/>
      <c r="AB207" s="38"/>
      <c r="AC207" s="38"/>
      <c r="AD207" s="38"/>
      <c r="AE207" s="38"/>
      <c r="AF207" s="38"/>
      <c r="AG207" s="38"/>
      <c r="AH207" s="38"/>
      <c r="AI207" s="38"/>
      <c r="AJ207" s="38"/>
      <c r="AK207" s="38"/>
      <c r="AL207" s="38"/>
      <c r="AM207" s="38"/>
      <c r="AN207" s="38"/>
      <c r="AO207" s="38"/>
      <c r="AP207" s="38"/>
      <c r="AQ207" s="38"/>
      <c r="AR207" s="38"/>
      <c r="AS207" s="38"/>
      <c r="AT207" s="38"/>
    </row>
    <row r="208" spans="26:46" s="35" customFormat="1" ht="12.75">
      <c r="Z208" s="50"/>
      <c r="AA208" s="37"/>
      <c r="AB208" s="38"/>
      <c r="AC208" s="38"/>
      <c r="AD208" s="38"/>
      <c r="AE208" s="38"/>
      <c r="AF208" s="38"/>
      <c r="AG208" s="38"/>
      <c r="AH208" s="38"/>
      <c r="AI208" s="38"/>
      <c r="AJ208" s="38"/>
      <c r="AK208" s="38"/>
      <c r="AL208" s="38"/>
      <c r="AM208" s="38"/>
      <c r="AN208" s="38"/>
      <c r="AO208" s="38"/>
      <c r="AP208" s="38"/>
      <c r="AQ208" s="38"/>
      <c r="AR208" s="38"/>
      <c r="AS208" s="38"/>
      <c r="AT208" s="38"/>
    </row>
    <row r="209" spans="26:46" s="35" customFormat="1" ht="12.75">
      <c r="Z209" s="50"/>
      <c r="AA209" s="37"/>
      <c r="AB209" s="38"/>
      <c r="AC209" s="38"/>
      <c r="AD209" s="38"/>
      <c r="AE209" s="38"/>
      <c r="AF209" s="38"/>
      <c r="AG209" s="38"/>
      <c r="AH209" s="38"/>
      <c r="AI209" s="38"/>
      <c r="AJ209" s="38"/>
      <c r="AK209" s="38"/>
      <c r="AL209" s="38"/>
      <c r="AM209" s="38"/>
      <c r="AN209" s="38"/>
      <c r="AO209" s="38"/>
      <c r="AP209" s="38"/>
      <c r="AQ209" s="38"/>
      <c r="AR209" s="38"/>
      <c r="AS209" s="38"/>
      <c r="AT209" s="38"/>
    </row>
    <row r="210" spans="26:46" s="35" customFormat="1" ht="12.75">
      <c r="Z210" s="50"/>
      <c r="AA210" s="37"/>
      <c r="AB210" s="38"/>
      <c r="AC210" s="38"/>
      <c r="AD210" s="38"/>
      <c r="AE210" s="38"/>
      <c r="AF210" s="38"/>
      <c r="AG210" s="38"/>
      <c r="AH210" s="38"/>
      <c r="AI210" s="38"/>
      <c r="AJ210" s="38"/>
      <c r="AK210" s="38"/>
      <c r="AL210" s="38"/>
      <c r="AM210" s="38"/>
      <c r="AN210" s="38"/>
      <c r="AO210" s="38"/>
      <c r="AP210" s="38"/>
      <c r="AQ210" s="38"/>
      <c r="AR210" s="38"/>
      <c r="AS210" s="38"/>
      <c r="AT210" s="38"/>
    </row>
    <row r="211" spans="26:46" s="35" customFormat="1" ht="12.75">
      <c r="Z211" s="50"/>
      <c r="AA211" s="37"/>
      <c r="AB211" s="38"/>
      <c r="AC211" s="38"/>
      <c r="AD211" s="38"/>
      <c r="AE211" s="38"/>
      <c r="AF211" s="38"/>
      <c r="AG211" s="38"/>
      <c r="AH211" s="38"/>
      <c r="AI211" s="38"/>
      <c r="AJ211" s="38"/>
      <c r="AK211" s="38"/>
      <c r="AL211" s="38"/>
      <c r="AM211" s="38"/>
      <c r="AN211" s="38"/>
      <c r="AO211" s="38"/>
      <c r="AP211" s="38"/>
      <c r="AQ211" s="38"/>
      <c r="AR211" s="38"/>
      <c r="AS211" s="38"/>
      <c r="AT211" s="38"/>
    </row>
    <row r="212" spans="26:46" s="35" customFormat="1" ht="12.75">
      <c r="Z212" s="50"/>
      <c r="AA212" s="37"/>
      <c r="AB212" s="38"/>
      <c r="AC212" s="38"/>
      <c r="AD212" s="38"/>
      <c r="AE212" s="38"/>
      <c r="AF212" s="38"/>
      <c r="AG212" s="38"/>
      <c r="AH212" s="38"/>
      <c r="AI212" s="38"/>
      <c r="AJ212" s="38"/>
      <c r="AK212" s="38"/>
      <c r="AL212" s="38"/>
      <c r="AM212" s="38"/>
      <c r="AN212" s="38"/>
      <c r="AO212" s="38"/>
      <c r="AP212" s="38"/>
      <c r="AQ212" s="38"/>
      <c r="AR212" s="38"/>
      <c r="AS212" s="38"/>
      <c r="AT212" s="38"/>
    </row>
    <row r="213" spans="26:46" s="35" customFormat="1" ht="12.75">
      <c r="Z213" s="50"/>
      <c r="AA213" s="37"/>
      <c r="AB213" s="38"/>
      <c r="AC213" s="38"/>
      <c r="AD213" s="38"/>
      <c r="AE213" s="38"/>
      <c r="AF213" s="38"/>
      <c r="AG213" s="38"/>
      <c r="AH213" s="38"/>
      <c r="AI213" s="38"/>
      <c r="AJ213" s="38"/>
      <c r="AK213" s="38"/>
      <c r="AL213" s="38"/>
      <c r="AM213" s="38"/>
      <c r="AN213" s="38"/>
      <c r="AO213" s="38"/>
      <c r="AP213" s="38"/>
      <c r="AQ213" s="38"/>
      <c r="AR213" s="38"/>
      <c r="AS213" s="38"/>
      <c r="AT213" s="38"/>
    </row>
    <row r="214" spans="26:46" s="35" customFormat="1" ht="12.75">
      <c r="Z214" s="50"/>
      <c r="AA214" s="37"/>
      <c r="AB214" s="38"/>
      <c r="AC214" s="38"/>
      <c r="AD214" s="38"/>
      <c r="AE214" s="38"/>
      <c r="AF214" s="38"/>
      <c r="AG214" s="38"/>
      <c r="AH214" s="38"/>
      <c r="AI214" s="38"/>
      <c r="AJ214" s="38"/>
      <c r="AK214" s="38"/>
      <c r="AL214" s="38"/>
      <c r="AM214" s="38"/>
      <c r="AN214" s="38"/>
      <c r="AO214" s="38"/>
      <c r="AP214" s="38"/>
      <c r="AQ214" s="38"/>
      <c r="AR214" s="38"/>
      <c r="AS214" s="38"/>
      <c r="AT214" s="38"/>
    </row>
    <row r="215" spans="26:46" s="35" customFormat="1" ht="12.75">
      <c r="Z215" s="50"/>
      <c r="AA215" s="37"/>
      <c r="AB215" s="38"/>
      <c r="AC215" s="38"/>
      <c r="AD215" s="38"/>
      <c r="AE215" s="38"/>
      <c r="AF215" s="38"/>
      <c r="AG215" s="38"/>
      <c r="AH215" s="38"/>
      <c r="AI215" s="38"/>
      <c r="AJ215" s="38"/>
      <c r="AK215" s="38"/>
      <c r="AL215" s="38"/>
      <c r="AM215" s="38"/>
      <c r="AN215" s="38"/>
      <c r="AO215" s="38"/>
      <c r="AP215" s="38"/>
      <c r="AQ215" s="38"/>
      <c r="AR215" s="38"/>
      <c r="AS215" s="38"/>
      <c r="AT215" s="38"/>
    </row>
    <row r="216" spans="26:46" s="35" customFormat="1" ht="12.75">
      <c r="Z216" s="50"/>
      <c r="AA216" s="37"/>
      <c r="AB216" s="38"/>
      <c r="AC216" s="38"/>
      <c r="AD216" s="38"/>
      <c r="AE216" s="38"/>
      <c r="AF216" s="38"/>
      <c r="AG216" s="38"/>
      <c r="AH216" s="38"/>
      <c r="AI216" s="38"/>
      <c r="AJ216" s="38"/>
      <c r="AK216" s="38"/>
      <c r="AL216" s="38"/>
      <c r="AM216" s="38"/>
      <c r="AN216" s="38"/>
      <c r="AO216" s="38"/>
      <c r="AP216" s="38"/>
      <c r="AQ216" s="38"/>
      <c r="AR216" s="38"/>
      <c r="AS216" s="38"/>
      <c r="AT216" s="38"/>
    </row>
    <row r="217" spans="26:46" s="35" customFormat="1" ht="12.75">
      <c r="Z217" s="50"/>
      <c r="AA217" s="37"/>
      <c r="AB217" s="38"/>
      <c r="AC217" s="38"/>
      <c r="AD217" s="38"/>
      <c r="AE217" s="38"/>
      <c r="AF217" s="38"/>
      <c r="AG217" s="38"/>
      <c r="AH217" s="38"/>
      <c r="AI217" s="38"/>
      <c r="AJ217" s="38"/>
      <c r="AK217" s="38"/>
      <c r="AL217" s="38"/>
      <c r="AM217" s="38"/>
      <c r="AN217" s="38"/>
      <c r="AO217" s="38"/>
      <c r="AP217" s="38"/>
      <c r="AQ217" s="38"/>
      <c r="AR217" s="38"/>
      <c r="AS217" s="38"/>
      <c r="AT217" s="38"/>
    </row>
    <row r="218" spans="26:46" s="35" customFormat="1" ht="12.75">
      <c r="Z218" s="50"/>
      <c r="AA218" s="37"/>
      <c r="AB218" s="38"/>
      <c r="AC218" s="38"/>
      <c r="AD218" s="38"/>
      <c r="AE218" s="38"/>
      <c r="AF218" s="38"/>
      <c r="AG218" s="38"/>
      <c r="AH218" s="38"/>
      <c r="AI218" s="38"/>
      <c r="AJ218" s="38"/>
      <c r="AK218" s="38"/>
      <c r="AL218" s="38"/>
      <c r="AM218" s="38"/>
      <c r="AN218" s="38"/>
      <c r="AO218" s="38"/>
      <c r="AP218" s="38"/>
      <c r="AQ218" s="38"/>
      <c r="AR218" s="38"/>
      <c r="AS218" s="38"/>
      <c r="AT218" s="38"/>
    </row>
    <row r="219" spans="26:46" s="35" customFormat="1" ht="12.75">
      <c r="Z219" s="50"/>
      <c r="AA219" s="37"/>
      <c r="AB219" s="38"/>
      <c r="AC219" s="38"/>
      <c r="AD219" s="38"/>
      <c r="AE219" s="38"/>
      <c r="AF219" s="38"/>
      <c r="AG219" s="38"/>
      <c r="AH219" s="38"/>
      <c r="AI219" s="38"/>
      <c r="AJ219" s="38"/>
      <c r="AK219" s="38"/>
      <c r="AL219" s="38"/>
      <c r="AM219" s="38"/>
      <c r="AN219" s="38"/>
      <c r="AO219" s="38"/>
      <c r="AP219" s="38"/>
      <c r="AQ219" s="38"/>
      <c r="AR219" s="38"/>
      <c r="AS219" s="38"/>
      <c r="AT219" s="38"/>
    </row>
    <row r="220" spans="26:46" s="35" customFormat="1" ht="12.75">
      <c r="Z220" s="50"/>
      <c r="AA220" s="37"/>
      <c r="AB220" s="38"/>
      <c r="AC220" s="38"/>
      <c r="AD220" s="38"/>
      <c r="AE220" s="38"/>
      <c r="AF220" s="38"/>
      <c r="AG220" s="38"/>
      <c r="AH220" s="38"/>
      <c r="AI220" s="38"/>
      <c r="AJ220" s="38"/>
      <c r="AK220" s="38"/>
      <c r="AL220" s="38"/>
      <c r="AM220" s="38"/>
      <c r="AN220" s="38"/>
      <c r="AO220" s="38"/>
      <c r="AP220" s="38"/>
      <c r="AQ220" s="38"/>
      <c r="AR220" s="38"/>
      <c r="AS220" s="38"/>
      <c r="AT220" s="38"/>
    </row>
    <row r="221" spans="26:46" s="35" customFormat="1" ht="12.75">
      <c r="Z221" s="50"/>
      <c r="AA221" s="37"/>
      <c r="AB221" s="38"/>
      <c r="AC221" s="38"/>
      <c r="AD221" s="38"/>
      <c r="AE221" s="38"/>
      <c r="AF221" s="38"/>
      <c r="AG221" s="38"/>
      <c r="AH221" s="38"/>
      <c r="AI221" s="38"/>
      <c r="AJ221" s="38"/>
      <c r="AK221" s="38"/>
      <c r="AL221" s="38"/>
      <c r="AM221" s="38"/>
      <c r="AN221" s="38"/>
      <c r="AO221" s="38"/>
      <c r="AP221" s="38"/>
      <c r="AQ221" s="38"/>
      <c r="AR221" s="38"/>
      <c r="AS221" s="38"/>
      <c r="AT221" s="38"/>
    </row>
    <row r="222" spans="26:46" s="35" customFormat="1" ht="12.75">
      <c r="Z222" s="50"/>
      <c r="AA222" s="37"/>
      <c r="AB222" s="38"/>
      <c r="AC222" s="38"/>
      <c r="AD222" s="38"/>
      <c r="AE222" s="38"/>
      <c r="AF222" s="38"/>
      <c r="AG222" s="38"/>
      <c r="AH222" s="38"/>
      <c r="AI222" s="38"/>
      <c r="AJ222" s="38"/>
      <c r="AK222" s="38"/>
      <c r="AL222" s="38"/>
      <c r="AM222" s="38"/>
      <c r="AN222" s="38"/>
      <c r="AO222" s="38"/>
      <c r="AP222" s="38"/>
      <c r="AQ222" s="38"/>
      <c r="AR222" s="38"/>
      <c r="AS222" s="38"/>
      <c r="AT222" s="38"/>
    </row>
    <row r="223" spans="26:46" s="35" customFormat="1" ht="12.75">
      <c r="Z223" s="50"/>
      <c r="AA223" s="37"/>
      <c r="AB223" s="38"/>
      <c r="AC223" s="38"/>
      <c r="AD223" s="38"/>
      <c r="AE223" s="38"/>
      <c r="AF223" s="38"/>
      <c r="AG223" s="38"/>
      <c r="AH223" s="38"/>
      <c r="AI223" s="38"/>
      <c r="AJ223" s="38"/>
      <c r="AK223" s="38"/>
      <c r="AL223" s="38"/>
      <c r="AM223" s="38"/>
      <c r="AN223" s="38"/>
      <c r="AO223" s="38"/>
      <c r="AP223" s="38"/>
      <c r="AQ223" s="38"/>
      <c r="AR223" s="38"/>
      <c r="AS223" s="38"/>
      <c r="AT223" s="38"/>
    </row>
    <row r="224" spans="26:46" s="35" customFormat="1" ht="12.75">
      <c r="Z224" s="50"/>
      <c r="AA224" s="37"/>
      <c r="AB224" s="38"/>
      <c r="AC224" s="38"/>
      <c r="AD224" s="38"/>
      <c r="AE224" s="38"/>
      <c r="AF224" s="38"/>
      <c r="AG224" s="38"/>
      <c r="AH224" s="38"/>
      <c r="AI224" s="38"/>
      <c r="AJ224" s="38"/>
      <c r="AK224" s="38"/>
      <c r="AL224" s="38"/>
      <c r="AM224" s="38"/>
      <c r="AN224" s="38"/>
      <c r="AO224" s="38"/>
      <c r="AP224" s="38"/>
      <c r="AQ224" s="38"/>
      <c r="AR224" s="38"/>
      <c r="AS224" s="38"/>
      <c r="AT224" s="38"/>
    </row>
    <row r="225" spans="26:46" s="35" customFormat="1" ht="12.75">
      <c r="Z225" s="50"/>
      <c r="AA225" s="37"/>
      <c r="AB225" s="38"/>
      <c r="AC225" s="38"/>
      <c r="AD225" s="38"/>
      <c r="AE225" s="38"/>
      <c r="AF225" s="38"/>
      <c r="AG225" s="38"/>
      <c r="AH225" s="38"/>
      <c r="AI225" s="38"/>
      <c r="AJ225" s="38"/>
      <c r="AK225" s="38"/>
      <c r="AL225" s="38"/>
      <c r="AM225" s="38"/>
      <c r="AN225" s="38"/>
      <c r="AO225" s="38"/>
      <c r="AP225" s="38"/>
      <c r="AQ225" s="38"/>
      <c r="AR225" s="38"/>
      <c r="AS225" s="38"/>
      <c r="AT225" s="38"/>
    </row>
    <row r="226" spans="26:46" s="35" customFormat="1" ht="12.75">
      <c r="Z226" s="50"/>
      <c r="AA226" s="37"/>
      <c r="AB226" s="38"/>
      <c r="AC226" s="38"/>
      <c r="AD226" s="38"/>
      <c r="AE226" s="38"/>
      <c r="AF226" s="38"/>
      <c r="AG226" s="38"/>
      <c r="AH226" s="38"/>
      <c r="AI226" s="38"/>
      <c r="AJ226" s="38"/>
      <c r="AK226" s="38"/>
      <c r="AL226" s="38"/>
      <c r="AM226" s="38"/>
      <c r="AN226" s="38"/>
      <c r="AO226" s="38"/>
      <c r="AP226" s="38"/>
      <c r="AQ226" s="38"/>
      <c r="AR226" s="38"/>
      <c r="AS226" s="38"/>
      <c r="AT226" s="38"/>
    </row>
    <row r="227" spans="26:46" s="35" customFormat="1" ht="12.75">
      <c r="Z227" s="50"/>
      <c r="AA227" s="37"/>
      <c r="AB227" s="38"/>
      <c r="AC227" s="38"/>
      <c r="AD227" s="38"/>
      <c r="AE227" s="38"/>
      <c r="AF227" s="38"/>
      <c r="AG227" s="38"/>
      <c r="AH227" s="38"/>
      <c r="AI227" s="38"/>
      <c r="AJ227" s="38"/>
      <c r="AK227" s="38"/>
      <c r="AL227" s="38"/>
      <c r="AM227" s="38"/>
      <c r="AN227" s="38"/>
      <c r="AO227" s="38"/>
      <c r="AP227" s="38"/>
      <c r="AQ227" s="38"/>
      <c r="AR227" s="38"/>
      <c r="AS227" s="38"/>
      <c r="AT227" s="38"/>
    </row>
    <row r="228" spans="26:46" s="35" customFormat="1" ht="12.75">
      <c r="Z228" s="50"/>
      <c r="AA228" s="37"/>
      <c r="AB228" s="38"/>
      <c r="AC228" s="38"/>
      <c r="AD228" s="38"/>
      <c r="AE228" s="38"/>
      <c r="AF228" s="38"/>
      <c r="AG228" s="38"/>
      <c r="AH228" s="38"/>
      <c r="AI228" s="38"/>
      <c r="AJ228" s="38"/>
      <c r="AK228" s="38"/>
      <c r="AL228" s="38"/>
      <c r="AM228" s="38"/>
      <c r="AN228" s="38"/>
      <c r="AO228" s="38"/>
      <c r="AP228" s="38"/>
      <c r="AQ228" s="38"/>
      <c r="AR228" s="38"/>
      <c r="AS228" s="38"/>
      <c r="AT228" s="38"/>
    </row>
    <row r="229" spans="26:46" s="35" customFormat="1" ht="12.75">
      <c r="Z229" s="50"/>
      <c r="AA229" s="37"/>
      <c r="AB229" s="38"/>
      <c r="AC229" s="38"/>
      <c r="AD229" s="38"/>
      <c r="AE229" s="38"/>
      <c r="AF229" s="38"/>
      <c r="AG229" s="38"/>
      <c r="AH229" s="38"/>
      <c r="AI229" s="38"/>
      <c r="AJ229" s="38"/>
      <c r="AK229" s="38"/>
      <c r="AL229" s="38"/>
      <c r="AM229" s="38"/>
      <c r="AN229" s="38"/>
      <c r="AO229" s="38"/>
      <c r="AP229" s="38"/>
      <c r="AQ229" s="38"/>
      <c r="AR229" s="38"/>
      <c r="AS229" s="38"/>
      <c r="AT229" s="38"/>
    </row>
    <row r="230" spans="26:46" s="35" customFormat="1" ht="12.75">
      <c r="Z230" s="50"/>
      <c r="AA230" s="37"/>
      <c r="AB230" s="38"/>
      <c r="AC230" s="38"/>
      <c r="AD230" s="38"/>
      <c r="AE230" s="38"/>
      <c r="AF230" s="38"/>
      <c r="AG230" s="38"/>
      <c r="AH230" s="38"/>
      <c r="AI230" s="38"/>
      <c r="AJ230" s="38"/>
      <c r="AK230" s="38"/>
      <c r="AL230" s="38"/>
      <c r="AM230" s="38"/>
      <c r="AN230" s="38"/>
      <c r="AO230" s="38"/>
      <c r="AP230" s="38"/>
      <c r="AQ230" s="38"/>
      <c r="AR230" s="38"/>
      <c r="AS230" s="38"/>
      <c r="AT230" s="38"/>
    </row>
    <row r="231" spans="26:46" s="35" customFormat="1" ht="12.75">
      <c r="Z231" s="50"/>
      <c r="AA231" s="37"/>
      <c r="AB231" s="38"/>
      <c r="AC231" s="38"/>
      <c r="AD231" s="38"/>
      <c r="AE231" s="38"/>
      <c r="AF231" s="38"/>
      <c r="AG231" s="38"/>
      <c r="AH231" s="38"/>
      <c r="AI231" s="38"/>
      <c r="AJ231" s="38"/>
      <c r="AK231" s="38"/>
      <c r="AL231" s="38"/>
      <c r="AM231" s="38"/>
      <c r="AN231" s="38"/>
      <c r="AO231" s="38"/>
      <c r="AP231" s="38"/>
      <c r="AQ231" s="38"/>
      <c r="AR231" s="38"/>
      <c r="AS231" s="38"/>
      <c r="AT231" s="38"/>
    </row>
    <row r="232" spans="26:46" s="35" customFormat="1" ht="12.75">
      <c r="Z232" s="50"/>
      <c r="AA232" s="37"/>
      <c r="AB232" s="38"/>
      <c r="AC232" s="38"/>
      <c r="AD232" s="38"/>
      <c r="AE232" s="38"/>
      <c r="AF232" s="38"/>
      <c r="AG232" s="38"/>
      <c r="AH232" s="38"/>
      <c r="AI232" s="38"/>
      <c r="AJ232" s="38"/>
      <c r="AK232" s="38"/>
      <c r="AL232" s="38"/>
      <c r="AM232" s="38"/>
      <c r="AN232" s="38"/>
      <c r="AO232" s="38"/>
      <c r="AP232" s="38"/>
      <c r="AQ232" s="38"/>
      <c r="AR232" s="38"/>
      <c r="AS232" s="38"/>
      <c r="AT232" s="38"/>
    </row>
    <row r="233" spans="26:46" s="35" customFormat="1" ht="12.75">
      <c r="Z233" s="50"/>
      <c r="AA233" s="37"/>
      <c r="AB233" s="38"/>
      <c r="AC233" s="38"/>
      <c r="AD233" s="38"/>
      <c r="AE233" s="38"/>
      <c r="AF233" s="38"/>
      <c r="AG233" s="38"/>
      <c r="AH233" s="38"/>
      <c r="AI233" s="38"/>
      <c r="AJ233" s="38"/>
      <c r="AK233" s="38"/>
      <c r="AL233" s="38"/>
      <c r="AM233" s="38"/>
      <c r="AN233" s="38"/>
      <c r="AO233" s="38"/>
      <c r="AP233" s="38"/>
      <c r="AQ233" s="38"/>
      <c r="AR233" s="38"/>
      <c r="AS233" s="38"/>
      <c r="AT233" s="38"/>
    </row>
    <row r="234" spans="26:46" s="35" customFormat="1" ht="12.75">
      <c r="Z234" s="50"/>
      <c r="AA234" s="37"/>
      <c r="AB234" s="38"/>
      <c r="AC234" s="38"/>
      <c r="AD234" s="38"/>
      <c r="AE234" s="38"/>
      <c r="AF234" s="38"/>
      <c r="AG234" s="38"/>
      <c r="AH234" s="38"/>
      <c r="AI234" s="38"/>
      <c r="AJ234" s="38"/>
      <c r="AK234" s="38"/>
      <c r="AL234" s="38"/>
      <c r="AM234" s="38"/>
      <c r="AN234" s="38"/>
      <c r="AO234" s="38"/>
      <c r="AP234" s="38"/>
      <c r="AQ234" s="38"/>
      <c r="AR234" s="38"/>
      <c r="AS234" s="38"/>
      <c r="AT234" s="38"/>
    </row>
    <row r="235" spans="26:46" s="35" customFormat="1" ht="12.75">
      <c r="Z235" s="50"/>
      <c r="AA235" s="37"/>
      <c r="AB235" s="38"/>
      <c r="AC235" s="38"/>
      <c r="AD235" s="38"/>
      <c r="AE235" s="38"/>
      <c r="AF235" s="38"/>
      <c r="AG235" s="38"/>
      <c r="AH235" s="38"/>
      <c r="AI235" s="38"/>
      <c r="AJ235" s="38"/>
      <c r="AK235" s="38"/>
      <c r="AL235" s="38"/>
      <c r="AM235" s="38"/>
      <c r="AN235" s="38"/>
      <c r="AO235" s="38"/>
      <c r="AP235" s="38"/>
      <c r="AQ235" s="38"/>
      <c r="AR235" s="38"/>
      <c r="AS235" s="38"/>
      <c r="AT235" s="38"/>
    </row>
    <row r="236" spans="26:46" s="35" customFormat="1" ht="12.75">
      <c r="Z236" s="50"/>
      <c r="AA236" s="37"/>
      <c r="AB236" s="38"/>
      <c r="AC236" s="38"/>
      <c r="AD236" s="38"/>
      <c r="AE236" s="38"/>
      <c r="AF236" s="38"/>
      <c r="AG236" s="38"/>
      <c r="AH236" s="38"/>
      <c r="AI236" s="38"/>
      <c r="AJ236" s="38"/>
      <c r="AK236" s="38"/>
      <c r="AL236" s="38"/>
      <c r="AM236" s="38"/>
      <c r="AN236" s="38"/>
      <c r="AO236" s="38"/>
      <c r="AP236" s="38"/>
      <c r="AQ236" s="38"/>
      <c r="AR236" s="38"/>
      <c r="AS236" s="38"/>
      <c r="AT236" s="38"/>
    </row>
    <row r="237" spans="26:46" s="35" customFormat="1" ht="12.75">
      <c r="Z237" s="50"/>
      <c r="AA237" s="37"/>
      <c r="AB237" s="38"/>
      <c r="AC237" s="38"/>
      <c r="AD237" s="38"/>
      <c r="AE237" s="38"/>
      <c r="AF237" s="38"/>
      <c r="AG237" s="38"/>
      <c r="AH237" s="38"/>
      <c r="AI237" s="38"/>
      <c r="AJ237" s="38"/>
      <c r="AK237" s="38"/>
      <c r="AL237" s="38"/>
      <c r="AM237" s="38"/>
      <c r="AN237" s="38"/>
      <c r="AO237" s="38"/>
      <c r="AP237" s="38"/>
      <c r="AQ237" s="38"/>
      <c r="AR237" s="38"/>
      <c r="AS237" s="38"/>
      <c r="AT237" s="38"/>
    </row>
    <row r="238" spans="26:46" s="35" customFormat="1" ht="12.75">
      <c r="Z238" s="50"/>
      <c r="AA238" s="37"/>
      <c r="AB238" s="38"/>
      <c r="AC238" s="38"/>
      <c r="AD238" s="38"/>
      <c r="AE238" s="38"/>
      <c r="AF238" s="38"/>
      <c r="AG238" s="38"/>
      <c r="AH238" s="38"/>
      <c r="AI238" s="38"/>
      <c r="AJ238" s="38"/>
      <c r="AK238" s="38"/>
      <c r="AL238" s="38"/>
      <c r="AM238" s="38"/>
      <c r="AN238" s="38"/>
      <c r="AO238" s="38"/>
      <c r="AP238" s="38"/>
      <c r="AQ238" s="38"/>
      <c r="AR238" s="38"/>
      <c r="AS238" s="38"/>
      <c r="AT238" s="38"/>
    </row>
    <row r="239" spans="26:46" s="35" customFormat="1" ht="12.75">
      <c r="Z239" s="50"/>
      <c r="AA239" s="37"/>
      <c r="AB239" s="38"/>
      <c r="AC239" s="38"/>
      <c r="AD239" s="38"/>
      <c r="AE239" s="38"/>
      <c r="AF239" s="38"/>
      <c r="AG239" s="38"/>
      <c r="AH239" s="38"/>
      <c r="AI239" s="38"/>
      <c r="AJ239" s="38"/>
      <c r="AK239" s="38"/>
      <c r="AL239" s="38"/>
      <c r="AM239" s="38"/>
      <c r="AN239" s="38"/>
      <c r="AO239" s="38"/>
      <c r="AP239" s="38"/>
      <c r="AQ239" s="38"/>
      <c r="AR239" s="38"/>
      <c r="AS239" s="38"/>
      <c r="AT239" s="38"/>
    </row>
    <row r="240" spans="26:46" s="35" customFormat="1" ht="12.75">
      <c r="Z240" s="50"/>
      <c r="AA240" s="37"/>
      <c r="AB240" s="38"/>
      <c r="AC240" s="38"/>
      <c r="AD240" s="38"/>
      <c r="AE240" s="38"/>
      <c r="AF240" s="38"/>
      <c r="AG240" s="38"/>
      <c r="AH240" s="38"/>
      <c r="AI240" s="38"/>
      <c r="AJ240" s="38"/>
      <c r="AK240" s="38"/>
      <c r="AL240" s="38"/>
      <c r="AM240" s="38"/>
      <c r="AN240" s="38"/>
      <c r="AO240" s="38"/>
      <c r="AP240" s="38"/>
      <c r="AQ240" s="38"/>
      <c r="AR240" s="38"/>
      <c r="AS240" s="38"/>
      <c r="AT240" s="38"/>
    </row>
    <row r="241" spans="26:46" s="35" customFormat="1" ht="12.75">
      <c r="Z241" s="50"/>
      <c r="AA241" s="37"/>
      <c r="AB241" s="38"/>
      <c r="AC241" s="38"/>
      <c r="AD241" s="38"/>
      <c r="AE241" s="38"/>
      <c r="AF241" s="38"/>
      <c r="AG241" s="38"/>
      <c r="AH241" s="38"/>
      <c r="AI241" s="38"/>
      <c r="AJ241" s="38"/>
      <c r="AK241" s="38"/>
      <c r="AL241" s="38"/>
      <c r="AM241" s="38"/>
      <c r="AN241" s="38"/>
      <c r="AO241" s="38"/>
      <c r="AP241" s="38"/>
      <c r="AQ241" s="38"/>
      <c r="AR241" s="38"/>
      <c r="AS241" s="38"/>
      <c r="AT241" s="38"/>
    </row>
    <row r="242" spans="26:46" s="35" customFormat="1" ht="12.75">
      <c r="Z242" s="50"/>
      <c r="AA242" s="37"/>
      <c r="AB242" s="38"/>
      <c r="AC242" s="38"/>
      <c r="AD242" s="38"/>
      <c r="AE242" s="38"/>
      <c r="AF242" s="38"/>
      <c r="AG242" s="38"/>
      <c r="AH242" s="38"/>
      <c r="AI242" s="38"/>
      <c r="AJ242" s="38"/>
      <c r="AK242" s="38"/>
      <c r="AL242" s="38"/>
      <c r="AM242" s="38"/>
      <c r="AN242" s="38"/>
      <c r="AO242" s="38"/>
      <c r="AP242" s="38"/>
      <c r="AQ242" s="38"/>
      <c r="AR242" s="38"/>
      <c r="AS242" s="38"/>
      <c r="AT242" s="38"/>
    </row>
    <row r="243" spans="26:46" s="35" customFormat="1" ht="12.75">
      <c r="Z243" s="50"/>
      <c r="AA243" s="37"/>
      <c r="AB243" s="38"/>
      <c r="AC243" s="38"/>
      <c r="AD243" s="38"/>
      <c r="AE243" s="38"/>
      <c r="AF243" s="38"/>
      <c r="AG243" s="38"/>
      <c r="AH243" s="38"/>
      <c r="AI243" s="38"/>
      <c r="AJ243" s="38"/>
      <c r="AK243" s="38"/>
      <c r="AL243" s="38"/>
      <c r="AM243" s="38"/>
      <c r="AN243" s="38"/>
      <c r="AO243" s="38"/>
      <c r="AP243" s="38"/>
      <c r="AQ243" s="38"/>
      <c r="AR243" s="38"/>
      <c r="AS243" s="38"/>
      <c r="AT243" s="38"/>
    </row>
    <row r="244" spans="26:46" s="35" customFormat="1" ht="12.75">
      <c r="Z244" s="50"/>
      <c r="AA244" s="37"/>
      <c r="AB244" s="38"/>
      <c r="AC244" s="38"/>
      <c r="AD244" s="38"/>
      <c r="AE244" s="38"/>
      <c r="AF244" s="38"/>
      <c r="AG244" s="38"/>
      <c r="AH244" s="38"/>
      <c r="AI244" s="38"/>
      <c r="AJ244" s="38"/>
      <c r="AK244" s="38"/>
      <c r="AL244" s="38"/>
      <c r="AM244" s="38"/>
      <c r="AN244" s="38"/>
      <c r="AO244" s="38"/>
      <c r="AP244" s="38"/>
      <c r="AQ244" s="38"/>
      <c r="AR244" s="38"/>
      <c r="AS244" s="38"/>
      <c r="AT244" s="38"/>
    </row>
    <row r="245" spans="26:46" s="35" customFormat="1" ht="12.75">
      <c r="Z245" s="50"/>
      <c r="AA245" s="37"/>
      <c r="AB245" s="38"/>
      <c r="AC245" s="38"/>
      <c r="AD245" s="38"/>
      <c r="AE245" s="38"/>
      <c r="AF245" s="38"/>
      <c r="AG245" s="38"/>
      <c r="AH245" s="38"/>
      <c r="AI245" s="38"/>
      <c r="AJ245" s="38"/>
      <c r="AK245" s="38"/>
      <c r="AL245" s="38"/>
      <c r="AM245" s="38"/>
      <c r="AN245" s="38"/>
      <c r="AO245" s="38"/>
      <c r="AP245" s="38"/>
      <c r="AQ245" s="38"/>
      <c r="AR245" s="38"/>
      <c r="AS245" s="38"/>
      <c r="AT245" s="38"/>
    </row>
    <row r="246" spans="26:46" s="35" customFormat="1" ht="12.75">
      <c r="Z246" s="50"/>
      <c r="AA246" s="37"/>
      <c r="AB246" s="38"/>
      <c r="AC246" s="38"/>
      <c r="AD246" s="38"/>
      <c r="AE246" s="38"/>
      <c r="AF246" s="38"/>
      <c r="AG246" s="38"/>
      <c r="AH246" s="38"/>
      <c r="AI246" s="38"/>
      <c r="AJ246" s="38"/>
      <c r="AK246" s="38"/>
      <c r="AL246" s="38"/>
      <c r="AM246" s="38"/>
      <c r="AN246" s="38"/>
      <c r="AO246" s="38"/>
      <c r="AP246" s="38"/>
      <c r="AQ246" s="38"/>
      <c r="AR246" s="38"/>
      <c r="AS246" s="38"/>
      <c r="AT246" s="38"/>
    </row>
    <row r="247" spans="26:46" s="35" customFormat="1" ht="12.75">
      <c r="Z247" s="50"/>
      <c r="AA247" s="37"/>
      <c r="AB247" s="38"/>
      <c r="AC247" s="38"/>
      <c r="AD247" s="38"/>
      <c r="AE247" s="38"/>
      <c r="AF247" s="38"/>
      <c r="AG247" s="38"/>
      <c r="AH247" s="38"/>
      <c r="AI247" s="38"/>
      <c r="AJ247" s="38"/>
      <c r="AK247" s="38"/>
      <c r="AL247" s="38"/>
      <c r="AM247" s="38"/>
      <c r="AN247" s="38"/>
      <c r="AO247" s="38"/>
      <c r="AP247" s="38"/>
      <c r="AQ247" s="38"/>
      <c r="AR247" s="38"/>
      <c r="AS247" s="38"/>
      <c r="AT247" s="38"/>
    </row>
    <row r="248" spans="26:46" s="35" customFormat="1" ht="12.75">
      <c r="Z248" s="50"/>
      <c r="AA248" s="37"/>
      <c r="AB248" s="38"/>
      <c r="AC248" s="38"/>
      <c r="AD248" s="38"/>
      <c r="AE248" s="38"/>
      <c r="AF248" s="38"/>
      <c r="AG248" s="38"/>
      <c r="AH248" s="38"/>
      <c r="AI248" s="38"/>
      <c r="AJ248" s="38"/>
      <c r="AK248" s="38"/>
      <c r="AL248" s="38"/>
      <c r="AM248" s="38"/>
      <c r="AN248" s="38"/>
      <c r="AO248" s="38"/>
      <c r="AP248" s="38"/>
      <c r="AQ248" s="38"/>
      <c r="AR248" s="38"/>
      <c r="AS248" s="38"/>
      <c r="AT248" s="38"/>
    </row>
    <row r="249" spans="26:46" s="35" customFormat="1" ht="12.75">
      <c r="Z249" s="50"/>
      <c r="AA249" s="37"/>
      <c r="AB249" s="38"/>
      <c r="AC249" s="38"/>
      <c r="AD249" s="38"/>
      <c r="AE249" s="38"/>
      <c r="AF249" s="38"/>
      <c r="AG249" s="38"/>
      <c r="AH249" s="38"/>
      <c r="AI249" s="38"/>
      <c r="AJ249" s="38"/>
      <c r="AK249" s="38"/>
      <c r="AL249" s="38"/>
      <c r="AM249" s="38"/>
      <c r="AN249" s="38"/>
      <c r="AO249" s="38"/>
      <c r="AP249" s="38"/>
      <c r="AQ249" s="38"/>
      <c r="AR249" s="38"/>
      <c r="AS249" s="38"/>
      <c r="AT249" s="38"/>
    </row>
    <row r="250" spans="26:46" s="35" customFormat="1" ht="12.75">
      <c r="Z250" s="50"/>
      <c r="AA250" s="37"/>
      <c r="AB250" s="38"/>
      <c r="AC250" s="38"/>
      <c r="AD250" s="38"/>
      <c r="AE250" s="38"/>
      <c r="AF250" s="38"/>
      <c r="AG250" s="38"/>
      <c r="AH250" s="38"/>
      <c r="AI250" s="38"/>
      <c r="AJ250" s="38"/>
      <c r="AK250" s="38"/>
      <c r="AL250" s="38"/>
      <c r="AM250" s="38"/>
      <c r="AN250" s="38"/>
      <c r="AO250" s="38"/>
      <c r="AP250" s="38"/>
      <c r="AQ250" s="38"/>
      <c r="AR250" s="38"/>
      <c r="AS250" s="38"/>
      <c r="AT250" s="38"/>
    </row>
    <row r="251" spans="26:46" s="35" customFormat="1" ht="12.75">
      <c r="Z251" s="50"/>
      <c r="AA251" s="37"/>
      <c r="AB251" s="38"/>
      <c r="AC251" s="38"/>
      <c r="AD251" s="38"/>
      <c r="AE251" s="38"/>
      <c r="AF251" s="38"/>
      <c r="AG251" s="38"/>
      <c r="AH251" s="38"/>
      <c r="AI251" s="38"/>
      <c r="AJ251" s="38"/>
      <c r="AK251" s="38"/>
      <c r="AL251" s="38"/>
      <c r="AM251" s="38"/>
      <c r="AN251" s="38"/>
      <c r="AO251" s="38"/>
      <c r="AP251" s="38"/>
      <c r="AQ251" s="38"/>
      <c r="AR251" s="38"/>
      <c r="AS251" s="38"/>
      <c r="AT251" s="38"/>
    </row>
    <row r="252" spans="26:46" s="35" customFormat="1" ht="12.75">
      <c r="Z252" s="50"/>
      <c r="AA252" s="37"/>
      <c r="AB252" s="38"/>
      <c r="AC252" s="38"/>
      <c r="AD252" s="38"/>
      <c r="AE252" s="38"/>
      <c r="AF252" s="38"/>
      <c r="AG252" s="38"/>
      <c r="AH252" s="38"/>
      <c r="AI252" s="38"/>
      <c r="AJ252" s="38"/>
      <c r="AK252" s="38"/>
      <c r="AL252" s="38"/>
      <c r="AM252" s="38"/>
      <c r="AN252" s="38"/>
      <c r="AO252" s="38"/>
      <c r="AP252" s="38"/>
      <c r="AQ252" s="38"/>
      <c r="AR252" s="38"/>
      <c r="AS252" s="38"/>
      <c r="AT252" s="38"/>
    </row>
    <row r="253" spans="26:46" s="35" customFormat="1" ht="12.75">
      <c r="Z253" s="50"/>
      <c r="AA253" s="37"/>
      <c r="AB253" s="38"/>
      <c r="AC253" s="38"/>
      <c r="AD253" s="38"/>
      <c r="AE253" s="38"/>
      <c r="AF253" s="38"/>
      <c r="AG253" s="38"/>
      <c r="AH253" s="38"/>
      <c r="AI253" s="38"/>
      <c r="AJ253" s="38"/>
      <c r="AK253" s="38"/>
      <c r="AL253" s="38"/>
      <c r="AM253" s="38"/>
      <c r="AN253" s="38"/>
      <c r="AO253" s="38"/>
      <c r="AP253" s="38"/>
      <c r="AQ253" s="38"/>
      <c r="AR253" s="38"/>
      <c r="AS253" s="38"/>
      <c r="AT253" s="38"/>
    </row>
    <row r="254" spans="26:46" s="35" customFormat="1" ht="12.75">
      <c r="Z254" s="50"/>
      <c r="AA254" s="37"/>
      <c r="AB254" s="38"/>
      <c r="AC254" s="38"/>
      <c r="AD254" s="38"/>
      <c r="AE254" s="38"/>
      <c r="AF254" s="38"/>
      <c r="AG254" s="38"/>
      <c r="AH254" s="38"/>
      <c r="AI254" s="38"/>
      <c r="AJ254" s="38"/>
      <c r="AK254" s="38"/>
      <c r="AL254" s="38"/>
      <c r="AM254" s="38"/>
      <c r="AN254" s="38"/>
      <c r="AO254" s="38"/>
      <c r="AP254" s="38"/>
      <c r="AQ254" s="38"/>
      <c r="AR254" s="38"/>
      <c r="AS254" s="38"/>
      <c r="AT254" s="38"/>
    </row>
    <row r="255" spans="26:46" s="35" customFormat="1" ht="12.75">
      <c r="Z255" s="50"/>
      <c r="AA255" s="37"/>
      <c r="AB255" s="38"/>
      <c r="AC255" s="38"/>
      <c r="AD255" s="38"/>
      <c r="AE255" s="38"/>
      <c r="AF255" s="38"/>
      <c r="AG255" s="38"/>
      <c r="AH255" s="38"/>
      <c r="AI255" s="38"/>
      <c r="AJ255" s="38"/>
      <c r="AK255" s="38"/>
      <c r="AL255" s="38"/>
      <c r="AM255" s="38"/>
      <c r="AN255" s="38"/>
      <c r="AO255" s="38"/>
      <c r="AP255" s="38"/>
      <c r="AQ255" s="38"/>
      <c r="AR255" s="38"/>
      <c r="AS255" s="38"/>
      <c r="AT255" s="38"/>
    </row>
    <row r="256" spans="26:46" s="35" customFormat="1" ht="12.75">
      <c r="Z256" s="50"/>
      <c r="AA256" s="37"/>
      <c r="AB256" s="38"/>
      <c r="AC256" s="38"/>
      <c r="AD256" s="38"/>
      <c r="AE256" s="38"/>
      <c r="AF256" s="38"/>
      <c r="AG256" s="38"/>
      <c r="AH256" s="38"/>
      <c r="AI256" s="38"/>
      <c r="AJ256" s="38"/>
      <c r="AK256" s="38"/>
      <c r="AL256" s="38"/>
      <c r="AM256" s="38"/>
      <c r="AN256" s="38"/>
      <c r="AO256" s="38"/>
      <c r="AP256" s="38"/>
      <c r="AQ256" s="38"/>
      <c r="AR256" s="38"/>
      <c r="AS256" s="38"/>
      <c r="AT256" s="38"/>
    </row>
    <row r="257" spans="26:46" s="35" customFormat="1" ht="12.75">
      <c r="Z257" s="50"/>
      <c r="AA257" s="37"/>
      <c r="AB257" s="38"/>
      <c r="AC257" s="38"/>
      <c r="AD257" s="38"/>
      <c r="AE257" s="38"/>
      <c r="AF257" s="38"/>
      <c r="AG257" s="38"/>
      <c r="AH257" s="38"/>
      <c r="AI257" s="38"/>
      <c r="AJ257" s="38"/>
      <c r="AK257" s="38"/>
      <c r="AL257" s="38"/>
      <c r="AM257" s="38"/>
      <c r="AN257" s="38"/>
      <c r="AO257" s="38"/>
      <c r="AP257" s="38"/>
      <c r="AQ257" s="38"/>
      <c r="AR257" s="38"/>
      <c r="AS257" s="38"/>
      <c r="AT257" s="38"/>
    </row>
    <row r="258" spans="26:46" s="35" customFormat="1" ht="12.75">
      <c r="Z258" s="50"/>
      <c r="AA258" s="37"/>
      <c r="AB258" s="38"/>
      <c r="AC258" s="38"/>
      <c r="AD258" s="38"/>
      <c r="AE258" s="38"/>
      <c r="AF258" s="38"/>
      <c r="AG258" s="38"/>
      <c r="AH258" s="38"/>
      <c r="AI258" s="38"/>
      <c r="AJ258" s="38"/>
      <c r="AK258" s="38"/>
      <c r="AL258" s="38"/>
      <c r="AM258" s="38"/>
      <c r="AN258" s="38"/>
      <c r="AO258" s="38"/>
      <c r="AP258" s="38"/>
      <c r="AQ258" s="38"/>
      <c r="AR258" s="38"/>
      <c r="AS258" s="38"/>
      <c r="AT258" s="38"/>
    </row>
    <row r="259" spans="26:46" s="35" customFormat="1" ht="12.75">
      <c r="Z259" s="50"/>
      <c r="AA259" s="37"/>
      <c r="AB259" s="38"/>
      <c r="AC259" s="38"/>
      <c r="AD259" s="38"/>
      <c r="AE259" s="38"/>
      <c r="AF259" s="38"/>
      <c r="AG259" s="38"/>
      <c r="AH259" s="38"/>
      <c r="AI259" s="38"/>
      <c r="AJ259" s="38"/>
      <c r="AK259" s="38"/>
      <c r="AL259" s="38"/>
      <c r="AM259" s="38"/>
      <c r="AN259" s="38"/>
      <c r="AO259" s="38"/>
      <c r="AP259" s="38"/>
      <c r="AQ259" s="38"/>
      <c r="AR259" s="38"/>
      <c r="AS259" s="38"/>
      <c r="AT259" s="38"/>
    </row>
    <row r="260" spans="26:46" s="35" customFormat="1" ht="12.75">
      <c r="Z260" s="50"/>
      <c r="AA260" s="37"/>
      <c r="AB260" s="38"/>
      <c r="AC260" s="38"/>
      <c r="AD260" s="38"/>
      <c r="AE260" s="38"/>
      <c r="AF260" s="38"/>
      <c r="AG260" s="38"/>
      <c r="AH260" s="38"/>
      <c r="AI260" s="38"/>
      <c r="AJ260" s="38"/>
      <c r="AK260" s="38"/>
      <c r="AL260" s="38"/>
      <c r="AM260" s="38"/>
      <c r="AN260" s="38"/>
      <c r="AO260" s="38"/>
      <c r="AP260" s="38"/>
      <c r="AQ260" s="38"/>
      <c r="AR260" s="38"/>
      <c r="AS260" s="38"/>
      <c r="AT260" s="38"/>
    </row>
    <row r="261" spans="26:46" s="35" customFormat="1" ht="12.75">
      <c r="Z261" s="50"/>
      <c r="AA261" s="37"/>
      <c r="AB261" s="38"/>
      <c r="AC261" s="38"/>
      <c r="AD261" s="38"/>
      <c r="AE261" s="38"/>
      <c r="AF261" s="38"/>
      <c r="AG261" s="38"/>
      <c r="AH261" s="38"/>
      <c r="AI261" s="38"/>
      <c r="AJ261" s="38"/>
      <c r="AK261" s="38"/>
      <c r="AL261" s="38"/>
      <c r="AM261" s="38"/>
      <c r="AN261" s="38"/>
      <c r="AO261" s="38"/>
      <c r="AP261" s="38"/>
      <c r="AQ261" s="38"/>
      <c r="AR261" s="38"/>
      <c r="AS261" s="38"/>
      <c r="AT261" s="38"/>
    </row>
    <row r="262" spans="26:46" s="35" customFormat="1" ht="12.75">
      <c r="Z262" s="50"/>
      <c r="AA262" s="37"/>
      <c r="AB262" s="38"/>
      <c r="AC262" s="38"/>
      <c r="AD262" s="38"/>
      <c r="AE262" s="38"/>
      <c r="AF262" s="38"/>
      <c r="AG262" s="38"/>
      <c r="AH262" s="38"/>
      <c r="AI262" s="38"/>
      <c r="AJ262" s="38"/>
      <c r="AK262" s="38"/>
      <c r="AL262" s="38"/>
      <c r="AM262" s="38"/>
      <c r="AN262" s="38"/>
      <c r="AO262" s="38"/>
      <c r="AP262" s="38"/>
      <c r="AQ262" s="38"/>
      <c r="AR262" s="38"/>
      <c r="AS262" s="38"/>
      <c r="AT262" s="38"/>
    </row>
    <row r="263" spans="26:46" s="35" customFormat="1" ht="12.75">
      <c r="Z263" s="50"/>
      <c r="AA263" s="37"/>
      <c r="AB263" s="38"/>
      <c r="AC263" s="38"/>
      <c r="AD263" s="38"/>
      <c r="AE263" s="38"/>
      <c r="AF263" s="38"/>
      <c r="AG263" s="38"/>
      <c r="AH263" s="38"/>
      <c r="AI263" s="38"/>
      <c r="AJ263" s="38"/>
      <c r="AK263" s="38"/>
      <c r="AL263" s="38"/>
      <c r="AM263" s="38"/>
      <c r="AN263" s="38"/>
      <c r="AO263" s="38"/>
      <c r="AP263" s="38"/>
      <c r="AQ263" s="38"/>
      <c r="AR263" s="38"/>
      <c r="AS263" s="38"/>
      <c r="AT263" s="38"/>
    </row>
    <row r="264" spans="26:46" s="35" customFormat="1" ht="12.75">
      <c r="Z264" s="50"/>
      <c r="AA264" s="37"/>
      <c r="AB264" s="38"/>
      <c r="AC264" s="38"/>
      <c r="AD264" s="38"/>
      <c r="AE264" s="38"/>
      <c r="AF264" s="38"/>
      <c r="AG264" s="38"/>
      <c r="AH264" s="38"/>
      <c r="AI264" s="38"/>
      <c r="AJ264" s="38"/>
      <c r="AK264" s="38"/>
      <c r="AL264" s="38"/>
      <c r="AM264" s="38"/>
      <c r="AN264" s="38"/>
      <c r="AO264" s="38"/>
      <c r="AP264" s="38"/>
      <c r="AQ264" s="38"/>
      <c r="AR264" s="38"/>
      <c r="AS264" s="38"/>
      <c r="AT264" s="38"/>
    </row>
    <row r="265" spans="26:46" s="35" customFormat="1" ht="12.75">
      <c r="Z265" s="50"/>
      <c r="AA265" s="37"/>
      <c r="AB265" s="38"/>
      <c r="AC265" s="38"/>
      <c r="AD265" s="38"/>
      <c r="AE265" s="38"/>
      <c r="AF265" s="38"/>
      <c r="AG265" s="38"/>
      <c r="AH265" s="38"/>
      <c r="AI265" s="38"/>
      <c r="AJ265" s="38"/>
      <c r="AK265" s="38"/>
      <c r="AL265" s="38"/>
      <c r="AM265" s="38"/>
      <c r="AN265" s="38"/>
      <c r="AO265" s="38"/>
      <c r="AP265" s="38"/>
      <c r="AQ265" s="38"/>
      <c r="AR265" s="38"/>
      <c r="AS265" s="38"/>
      <c r="AT265" s="38"/>
    </row>
    <row r="266" spans="26:46" s="35" customFormat="1" ht="12.75">
      <c r="Z266" s="50"/>
      <c r="AA266" s="37"/>
      <c r="AB266" s="38"/>
      <c r="AC266" s="38"/>
      <c r="AD266" s="38"/>
      <c r="AE266" s="38"/>
      <c r="AF266" s="38"/>
      <c r="AG266" s="38"/>
      <c r="AH266" s="38"/>
      <c r="AI266" s="38"/>
      <c r="AJ266" s="38"/>
      <c r="AK266" s="38"/>
      <c r="AL266" s="38"/>
      <c r="AM266" s="38"/>
      <c r="AN266" s="38"/>
      <c r="AO266" s="38"/>
      <c r="AP266" s="38"/>
      <c r="AQ266" s="38"/>
      <c r="AR266" s="38"/>
      <c r="AS266" s="38"/>
      <c r="AT266" s="38"/>
    </row>
    <row r="267" spans="26:46" s="35" customFormat="1" ht="12.75">
      <c r="Z267" s="50"/>
      <c r="AA267" s="37"/>
      <c r="AB267" s="38"/>
      <c r="AC267" s="38"/>
      <c r="AD267" s="38"/>
      <c r="AE267" s="38"/>
      <c r="AF267" s="38"/>
      <c r="AG267" s="38"/>
      <c r="AH267" s="38"/>
      <c r="AI267" s="38"/>
      <c r="AJ267" s="38"/>
      <c r="AK267" s="38"/>
      <c r="AL267" s="38"/>
      <c r="AM267" s="38"/>
      <c r="AN267" s="38"/>
      <c r="AO267" s="38"/>
      <c r="AP267" s="38"/>
      <c r="AQ267" s="38"/>
      <c r="AR267" s="38"/>
      <c r="AS267" s="38"/>
      <c r="AT267" s="38"/>
    </row>
    <row r="268" spans="26:46" s="35" customFormat="1" ht="12.75">
      <c r="Z268" s="50"/>
      <c r="AA268" s="37"/>
      <c r="AB268" s="38"/>
      <c r="AC268" s="38"/>
      <c r="AD268" s="38"/>
      <c r="AE268" s="38"/>
      <c r="AF268" s="38"/>
      <c r="AG268" s="38"/>
      <c r="AH268" s="38"/>
      <c r="AI268" s="38"/>
      <c r="AJ268" s="38"/>
      <c r="AK268" s="38"/>
      <c r="AL268" s="38"/>
      <c r="AM268" s="38"/>
      <c r="AN268" s="38"/>
      <c r="AO268" s="38"/>
      <c r="AP268" s="38"/>
      <c r="AQ268" s="38"/>
      <c r="AR268" s="38"/>
      <c r="AS268" s="38"/>
      <c r="AT268" s="38"/>
    </row>
    <row r="269" spans="26:46" s="35" customFormat="1" ht="12.75">
      <c r="Z269" s="50"/>
      <c r="AA269" s="37"/>
      <c r="AB269" s="38"/>
      <c r="AC269" s="38"/>
      <c r="AD269" s="38"/>
      <c r="AE269" s="38"/>
      <c r="AF269" s="38"/>
      <c r="AG269" s="38"/>
      <c r="AH269" s="38"/>
      <c r="AI269" s="38"/>
      <c r="AJ269" s="38"/>
      <c r="AK269" s="38"/>
      <c r="AL269" s="38"/>
      <c r="AM269" s="38"/>
      <c r="AN269" s="38"/>
      <c r="AO269" s="38"/>
      <c r="AP269" s="38"/>
      <c r="AQ269" s="38"/>
      <c r="AR269" s="38"/>
      <c r="AS269" s="38"/>
      <c r="AT269" s="38"/>
    </row>
    <row r="270" spans="26:46" s="35" customFormat="1" ht="12.75">
      <c r="Z270" s="50"/>
      <c r="AA270" s="37"/>
      <c r="AB270" s="38"/>
      <c r="AC270" s="38"/>
      <c r="AD270" s="38"/>
      <c r="AE270" s="38"/>
      <c r="AF270" s="38"/>
      <c r="AG270" s="38"/>
      <c r="AH270" s="38"/>
      <c r="AI270" s="38"/>
      <c r="AJ270" s="38"/>
      <c r="AK270" s="38"/>
      <c r="AL270" s="38"/>
      <c r="AM270" s="38"/>
      <c r="AN270" s="38"/>
      <c r="AO270" s="38"/>
      <c r="AP270" s="38"/>
      <c r="AQ270" s="38"/>
      <c r="AR270" s="38"/>
      <c r="AS270" s="38"/>
      <c r="AT270" s="38"/>
    </row>
    <row r="271" spans="26:46" s="35" customFormat="1" ht="12.75">
      <c r="Z271" s="50"/>
      <c r="AA271" s="37"/>
      <c r="AB271" s="38"/>
      <c r="AC271" s="38"/>
      <c r="AD271" s="38"/>
      <c r="AE271" s="38"/>
      <c r="AF271" s="38"/>
      <c r="AG271" s="38"/>
      <c r="AH271" s="38"/>
      <c r="AI271" s="38"/>
      <c r="AJ271" s="38"/>
      <c r="AK271" s="38"/>
      <c r="AL271" s="38"/>
      <c r="AM271" s="38"/>
      <c r="AN271" s="38"/>
      <c r="AO271" s="38"/>
      <c r="AP271" s="38"/>
      <c r="AQ271" s="38"/>
      <c r="AR271" s="38"/>
      <c r="AS271" s="38"/>
      <c r="AT271" s="38"/>
    </row>
    <row r="272" spans="26:46" s="35" customFormat="1" ht="12.75">
      <c r="Z272" s="50"/>
      <c r="AA272" s="37"/>
      <c r="AB272" s="38"/>
      <c r="AC272" s="38"/>
      <c r="AD272" s="38"/>
      <c r="AE272" s="38"/>
      <c r="AF272" s="38"/>
      <c r="AG272" s="38"/>
      <c r="AH272" s="38"/>
      <c r="AI272" s="38"/>
      <c r="AJ272" s="38"/>
      <c r="AK272" s="38"/>
      <c r="AL272" s="38"/>
      <c r="AM272" s="38"/>
      <c r="AN272" s="38"/>
      <c r="AO272" s="38"/>
      <c r="AP272" s="38"/>
      <c r="AQ272" s="38"/>
      <c r="AR272" s="38"/>
      <c r="AS272" s="38"/>
      <c r="AT272" s="38"/>
    </row>
    <row r="273" spans="26:46" s="35" customFormat="1" ht="12.75">
      <c r="Z273" s="50"/>
      <c r="AA273" s="37"/>
      <c r="AB273" s="38"/>
      <c r="AC273" s="38"/>
      <c r="AD273" s="38"/>
      <c r="AE273" s="38"/>
      <c r="AF273" s="38"/>
      <c r="AG273" s="38"/>
      <c r="AH273" s="38"/>
      <c r="AI273" s="38"/>
      <c r="AJ273" s="38"/>
      <c r="AK273" s="38"/>
      <c r="AL273" s="38"/>
      <c r="AM273" s="38"/>
      <c r="AN273" s="38"/>
      <c r="AO273" s="38"/>
      <c r="AP273" s="38"/>
      <c r="AQ273" s="38"/>
      <c r="AR273" s="38"/>
      <c r="AS273" s="38"/>
      <c r="AT273" s="38"/>
    </row>
    <row r="274" spans="26:46" s="35" customFormat="1" ht="12.75">
      <c r="Z274" s="50"/>
      <c r="AA274" s="37"/>
      <c r="AB274" s="38"/>
      <c r="AC274" s="38"/>
      <c r="AD274" s="38"/>
      <c r="AE274" s="38"/>
      <c r="AF274" s="38"/>
      <c r="AG274" s="38"/>
      <c r="AH274" s="38"/>
      <c r="AI274" s="38"/>
      <c r="AJ274" s="38"/>
      <c r="AK274" s="38"/>
      <c r="AL274" s="38"/>
      <c r="AM274" s="38"/>
      <c r="AN274" s="38"/>
      <c r="AO274" s="38"/>
      <c r="AP274" s="38"/>
      <c r="AQ274" s="38"/>
      <c r="AR274" s="38"/>
      <c r="AS274" s="38"/>
      <c r="AT274" s="38"/>
    </row>
    <row r="275" spans="26:46" s="35" customFormat="1" ht="12.75">
      <c r="Z275" s="50"/>
      <c r="AA275" s="37"/>
      <c r="AB275" s="38"/>
      <c r="AC275" s="38"/>
      <c r="AD275" s="38"/>
      <c r="AE275" s="38"/>
      <c r="AF275" s="38"/>
      <c r="AG275" s="38"/>
      <c r="AH275" s="38"/>
      <c r="AI275" s="38"/>
      <c r="AJ275" s="38"/>
      <c r="AK275" s="38"/>
      <c r="AL275" s="38"/>
      <c r="AM275" s="38"/>
      <c r="AN275" s="38"/>
      <c r="AO275" s="38"/>
      <c r="AP275" s="38"/>
      <c r="AQ275" s="38"/>
      <c r="AR275" s="38"/>
      <c r="AS275" s="38"/>
      <c r="AT275" s="38"/>
    </row>
    <row r="276" spans="26:46" s="35" customFormat="1" ht="12.75">
      <c r="Z276" s="50"/>
      <c r="AA276" s="37"/>
      <c r="AB276" s="38"/>
      <c r="AC276" s="38"/>
      <c r="AD276" s="38"/>
      <c r="AE276" s="38"/>
      <c r="AF276" s="38"/>
      <c r="AG276" s="38"/>
      <c r="AH276" s="38"/>
      <c r="AI276" s="38"/>
      <c r="AJ276" s="38"/>
      <c r="AK276" s="38"/>
      <c r="AL276" s="38"/>
      <c r="AM276" s="38"/>
      <c r="AN276" s="38"/>
      <c r="AO276" s="38"/>
      <c r="AP276" s="38"/>
      <c r="AQ276" s="38"/>
      <c r="AR276" s="38"/>
      <c r="AS276" s="38"/>
      <c r="AT276" s="38"/>
    </row>
    <row r="277" spans="26:46" s="35" customFormat="1" ht="12.75">
      <c r="Z277" s="50"/>
      <c r="AA277" s="37"/>
      <c r="AB277" s="38"/>
      <c r="AC277" s="38"/>
      <c r="AD277" s="38"/>
      <c r="AE277" s="38"/>
      <c r="AF277" s="38"/>
      <c r="AG277" s="38"/>
      <c r="AH277" s="38"/>
      <c r="AI277" s="38"/>
      <c r="AJ277" s="38"/>
      <c r="AK277" s="38"/>
      <c r="AL277" s="38"/>
      <c r="AM277" s="38"/>
      <c r="AN277" s="38"/>
      <c r="AO277" s="38"/>
      <c r="AP277" s="38"/>
      <c r="AQ277" s="38"/>
      <c r="AR277" s="38"/>
      <c r="AS277" s="38"/>
      <c r="AT277" s="38"/>
    </row>
    <row r="278" spans="26:46" s="35" customFormat="1" ht="12.75">
      <c r="Z278" s="50"/>
      <c r="AA278" s="37"/>
      <c r="AB278" s="38"/>
      <c r="AC278" s="38"/>
      <c r="AD278" s="38"/>
      <c r="AE278" s="38"/>
      <c r="AF278" s="38"/>
      <c r="AG278" s="38"/>
      <c r="AH278" s="38"/>
      <c r="AI278" s="38"/>
      <c r="AJ278" s="38"/>
      <c r="AK278" s="38"/>
      <c r="AL278" s="38"/>
      <c r="AM278" s="38"/>
      <c r="AN278" s="38"/>
      <c r="AO278" s="38"/>
      <c r="AP278" s="38"/>
      <c r="AQ278" s="38"/>
      <c r="AR278" s="38"/>
      <c r="AS278" s="38"/>
      <c r="AT278" s="38"/>
    </row>
    <row r="279" spans="26:46" s="35" customFormat="1" ht="12.75">
      <c r="Z279" s="50"/>
      <c r="AA279" s="37"/>
      <c r="AB279" s="38"/>
      <c r="AC279" s="38"/>
      <c r="AD279" s="38"/>
      <c r="AE279" s="38"/>
      <c r="AF279" s="38"/>
      <c r="AG279" s="38"/>
      <c r="AH279" s="38"/>
      <c r="AI279" s="38"/>
      <c r="AJ279" s="38"/>
      <c r="AK279" s="38"/>
      <c r="AL279" s="38"/>
      <c r="AM279" s="38"/>
      <c r="AN279" s="38"/>
      <c r="AO279" s="38"/>
      <c r="AP279" s="38"/>
      <c r="AQ279" s="38"/>
      <c r="AR279" s="38"/>
      <c r="AS279" s="38"/>
      <c r="AT279" s="38"/>
    </row>
    <row r="280" spans="26:46" s="35" customFormat="1" ht="12.75">
      <c r="Z280" s="50"/>
      <c r="AA280" s="37"/>
      <c r="AB280" s="38"/>
      <c r="AC280" s="38"/>
      <c r="AD280" s="38"/>
      <c r="AE280" s="38"/>
      <c r="AF280" s="38"/>
      <c r="AG280" s="38"/>
      <c r="AH280" s="38"/>
      <c r="AI280" s="38"/>
      <c r="AJ280" s="38"/>
      <c r="AK280" s="38"/>
      <c r="AL280" s="38"/>
      <c r="AM280" s="38"/>
      <c r="AN280" s="38"/>
      <c r="AO280" s="38"/>
      <c r="AP280" s="38"/>
      <c r="AQ280" s="38"/>
      <c r="AR280" s="38"/>
      <c r="AS280" s="38"/>
      <c r="AT280" s="38"/>
    </row>
    <row r="281" spans="26:46" s="35" customFormat="1" ht="12.75">
      <c r="Z281" s="50"/>
      <c r="AA281" s="37"/>
      <c r="AB281" s="38"/>
      <c r="AC281" s="38"/>
      <c r="AD281" s="38"/>
      <c r="AE281" s="38"/>
      <c r="AF281" s="38"/>
      <c r="AG281" s="38"/>
      <c r="AH281" s="38"/>
      <c r="AI281" s="38"/>
      <c r="AJ281" s="38"/>
      <c r="AK281" s="38"/>
      <c r="AL281" s="38"/>
      <c r="AM281" s="38"/>
      <c r="AN281" s="38"/>
      <c r="AO281" s="38"/>
      <c r="AP281" s="38"/>
      <c r="AQ281" s="38"/>
      <c r="AR281" s="38"/>
      <c r="AS281" s="38"/>
      <c r="AT281" s="38"/>
    </row>
    <row r="282" spans="26:46" s="35" customFormat="1" ht="12.75">
      <c r="Z282" s="50"/>
      <c r="AA282" s="37"/>
      <c r="AB282" s="38"/>
      <c r="AC282" s="38"/>
      <c r="AD282" s="38"/>
      <c r="AE282" s="38"/>
      <c r="AF282" s="38"/>
      <c r="AG282" s="38"/>
      <c r="AH282" s="38"/>
      <c r="AI282" s="38"/>
      <c r="AJ282" s="38"/>
      <c r="AK282" s="38"/>
      <c r="AL282" s="38"/>
      <c r="AM282" s="38"/>
      <c r="AN282" s="38"/>
      <c r="AO282" s="38"/>
      <c r="AP282" s="38"/>
      <c r="AQ282" s="38"/>
      <c r="AR282" s="38"/>
      <c r="AS282" s="38"/>
      <c r="AT282" s="38"/>
    </row>
    <row r="283" spans="26:46" s="35" customFormat="1" ht="12.75">
      <c r="Z283" s="50"/>
      <c r="AA283" s="37"/>
      <c r="AB283" s="38"/>
      <c r="AC283" s="38"/>
      <c r="AD283" s="38"/>
      <c r="AE283" s="38"/>
      <c r="AF283" s="38"/>
      <c r="AG283" s="38"/>
      <c r="AH283" s="38"/>
      <c r="AI283" s="38"/>
      <c r="AJ283" s="38"/>
      <c r="AK283" s="38"/>
      <c r="AL283" s="38"/>
      <c r="AM283" s="38"/>
      <c r="AN283" s="38"/>
      <c r="AO283" s="38"/>
      <c r="AP283" s="38"/>
      <c r="AQ283" s="38"/>
      <c r="AR283" s="38"/>
      <c r="AS283" s="38"/>
      <c r="AT283" s="38"/>
    </row>
    <row r="284" spans="26:46" s="35" customFormat="1" ht="12.75">
      <c r="Z284" s="50"/>
      <c r="AA284" s="37"/>
      <c r="AB284" s="38"/>
      <c r="AC284" s="38"/>
      <c r="AD284" s="38"/>
      <c r="AE284" s="38"/>
      <c r="AF284" s="38"/>
      <c r="AG284" s="38"/>
      <c r="AH284" s="38"/>
      <c r="AI284" s="38"/>
      <c r="AJ284" s="38"/>
      <c r="AK284" s="38"/>
      <c r="AL284" s="38"/>
      <c r="AM284" s="38"/>
      <c r="AN284" s="38"/>
      <c r="AO284" s="38"/>
      <c r="AP284" s="38"/>
      <c r="AQ284" s="38"/>
      <c r="AR284" s="38"/>
      <c r="AS284" s="38"/>
      <c r="AT284" s="38"/>
    </row>
    <row r="285" spans="26:46" s="35" customFormat="1" ht="12.75">
      <c r="Z285" s="50"/>
      <c r="AA285" s="37"/>
      <c r="AB285" s="38"/>
      <c r="AC285" s="38"/>
      <c r="AD285" s="38"/>
      <c r="AE285" s="38"/>
      <c r="AF285" s="38"/>
      <c r="AG285" s="38"/>
      <c r="AH285" s="38"/>
      <c r="AI285" s="38"/>
      <c r="AJ285" s="38"/>
      <c r="AK285" s="38"/>
      <c r="AL285" s="38"/>
      <c r="AM285" s="38"/>
      <c r="AN285" s="38"/>
      <c r="AO285" s="38"/>
      <c r="AP285" s="38"/>
      <c r="AQ285" s="38"/>
      <c r="AR285" s="38"/>
      <c r="AS285" s="38"/>
      <c r="AT285" s="38"/>
    </row>
    <row r="286" spans="26:46" s="35" customFormat="1" ht="12.75">
      <c r="Z286" s="50"/>
      <c r="AA286" s="37"/>
      <c r="AB286" s="38"/>
      <c r="AC286" s="38"/>
      <c r="AD286" s="38"/>
      <c r="AE286" s="38"/>
      <c r="AF286" s="38"/>
      <c r="AG286" s="38"/>
      <c r="AH286" s="38"/>
      <c r="AI286" s="38"/>
      <c r="AJ286" s="38"/>
      <c r="AK286" s="38"/>
      <c r="AL286" s="38"/>
      <c r="AM286" s="38"/>
      <c r="AN286" s="38"/>
      <c r="AO286" s="38"/>
      <c r="AP286" s="38"/>
      <c r="AQ286" s="38"/>
      <c r="AR286" s="38"/>
      <c r="AS286" s="38"/>
      <c r="AT286" s="38"/>
    </row>
    <row r="287" spans="26:46" s="35" customFormat="1" ht="12.75">
      <c r="Z287" s="50"/>
      <c r="AA287" s="37"/>
      <c r="AB287" s="38"/>
      <c r="AC287" s="38"/>
      <c r="AD287" s="38"/>
      <c r="AE287" s="38"/>
      <c r="AF287" s="38"/>
      <c r="AG287" s="38"/>
      <c r="AH287" s="38"/>
      <c r="AI287" s="38"/>
      <c r="AJ287" s="38"/>
      <c r="AK287" s="38"/>
      <c r="AL287" s="38"/>
      <c r="AM287" s="38"/>
      <c r="AN287" s="38"/>
      <c r="AO287" s="38"/>
      <c r="AP287" s="38"/>
      <c r="AQ287" s="38"/>
      <c r="AR287" s="38"/>
      <c r="AS287" s="38"/>
      <c r="AT287" s="38"/>
    </row>
    <row r="288" spans="26:46" s="35" customFormat="1" ht="12.75">
      <c r="Z288" s="50"/>
      <c r="AA288" s="37"/>
      <c r="AB288" s="38"/>
      <c r="AC288" s="38"/>
      <c r="AD288" s="38"/>
      <c r="AE288" s="38"/>
      <c r="AF288" s="38"/>
      <c r="AG288" s="38"/>
      <c r="AH288" s="38"/>
      <c r="AI288" s="38"/>
      <c r="AJ288" s="38"/>
      <c r="AK288" s="38"/>
      <c r="AL288" s="38"/>
      <c r="AM288" s="38"/>
      <c r="AN288" s="38"/>
      <c r="AO288" s="38"/>
      <c r="AP288" s="38"/>
      <c r="AQ288" s="38"/>
      <c r="AR288" s="38"/>
      <c r="AS288" s="38"/>
      <c r="AT288" s="38"/>
    </row>
    <row r="289" spans="26:46" s="35" customFormat="1" ht="12.75">
      <c r="Z289" s="50"/>
      <c r="AA289" s="37"/>
      <c r="AB289" s="38"/>
      <c r="AC289" s="38"/>
      <c r="AD289" s="38"/>
      <c r="AE289" s="38"/>
      <c r="AF289" s="38"/>
      <c r="AG289" s="38"/>
      <c r="AH289" s="38"/>
      <c r="AI289" s="38"/>
      <c r="AJ289" s="38"/>
      <c r="AK289" s="38"/>
      <c r="AL289" s="38"/>
      <c r="AM289" s="38"/>
      <c r="AN289" s="38"/>
      <c r="AO289" s="38"/>
      <c r="AP289" s="38"/>
      <c r="AQ289" s="38"/>
      <c r="AR289" s="38"/>
      <c r="AS289" s="38"/>
      <c r="AT289" s="38"/>
    </row>
    <row r="290" spans="26:46" s="35" customFormat="1" ht="12.75">
      <c r="Z290" s="50"/>
      <c r="AA290" s="37"/>
      <c r="AB290" s="38"/>
      <c r="AC290" s="38"/>
      <c r="AD290" s="38"/>
      <c r="AE290" s="38"/>
      <c r="AF290" s="38"/>
      <c r="AG290" s="38"/>
      <c r="AH290" s="38"/>
      <c r="AI290" s="38"/>
      <c r="AJ290" s="38"/>
      <c r="AK290" s="38"/>
      <c r="AL290" s="38"/>
      <c r="AM290" s="38"/>
      <c r="AN290" s="38"/>
      <c r="AO290" s="38"/>
      <c r="AP290" s="38"/>
      <c r="AQ290" s="38"/>
      <c r="AR290" s="38"/>
      <c r="AS290" s="38"/>
      <c r="AT290" s="38"/>
    </row>
    <row r="291" spans="26:46" s="35" customFormat="1" ht="12.75">
      <c r="Z291" s="50"/>
      <c r="AA291" s="37"/>
      <c r="AB291" s="38"/>
      <c r="AC291" s="38"/>
      <c r="AD291" s="38"/>
      <c r="AE291" s="38"/>
      <c r="AF291" s="38"/>
      <c r="AG291" s="38"/>
      <c r="AH291" s="38"/>
      <c r="AI291" s="38"/>
      <c r="AJ291" s="38"/>
      <c r="AK291" s="38"/>
      <c r="AL291" s="38"/>
      <c r="AM291" s="38"/>
      <c r="AN291" s="38"/>
      <c r="AO291" s="38"/>
      <c r="AP291" s="38"/>
      <c r="AQ291" s="38"/>
      <c r="AR291" s="38"/>
      <c r="AS291" s="38"/>
      <c r="AT291" s="38"/>
    </row>
    <row r="292" spans="26:46" s="35" customFormat="1" ht="12.75">
      <c r="Z292" s="50"/>
      <c r="AA292" s="37"/>
      <c r="AB292" s="38"/>
      <c r="AC292" s="38"/>
      <c r="AD292" s="38"/>
      <c r="AE292" s="38"/>
      <c r="AF292" s="38"/>
      <c r="AG292" s="38"/>
      <c r="AH292" s="38"/>
      <c r="AI292" s="38"/>
      <c r="AJ292" s="38"/>
      <c r="AK292" s="38"/>
      <c r="AL292" s="38"/>
      <c r="AM292" s="38"/>
      <c r="AN292" s="38"/>
      <c r="AO292" s="38"/>
      <c r="AP292" s="38"/>
      <c r="AQ292" s="38"/>
      <c r="AR292" s="38"/>
      <c r="AS292" s="38"/>
      <c r="AT292" s="38"/>
    </row>
    <row r="293" spans="26:46" s="35" customFormat="1" ht="12.75">
      <c r="Z293" s="50"/>
      <c r="AA293" s="37"/>
      <c r="AB293" s="38"/>
      <c r="AC293" s="38"/>
      <c r="AD293" s="38"/>
      <c r="AE293" s="38"/>
      <c r="AF293" s="38"/>
      <c r="AG293" s="38"/>
      <c r="AH293" s="38"/>
      <c r="AI293" s="38"/>
      <c r="AJ293" s="38"/>
      <c r="AK293" s="38"/>
      <c r="AL293" s="38"/>
      <c r="AM293" s="38"/>
      <c r="AN293" s="38"/>
      <c r="AO293" s="38"/>
      <c r="AP293" s="38"/>
      <c r="AQ293" s="38"/>
      <c r="AR293" s="38"/>
      <c r="AS293" s="38"/>
      <c r="AT293" s="38"/>
    </row>
    <row r="294" spans="26:46" s="35" customFormat="1" ht="12.75">
      <c r="Z294" s="50"/>
      <c r="AA294" s="37"/>
      <c r="AB294" s="38"/>
      <c r="AC294" s="38"/>
      <c r="AD294" s="38"/>
      <c r="AE294" s="38"/>
      <c r="AF294" s="38"/>
      <c r="AG294" s="38"/>
      <c r="AH294" s="38"/>
      <c r="AI294" s="38"/>
      <c r="AJ294" s="38"/>
      <c r="AK294" s="38"/>
      <c r="AL294" s="38"/>
      <c r="AM294" s="38"/>
      <c r="AN294" s="38"/>
      <c r="AO294" s="38"/>
      <c r="AP294" s="38"/>
      <c r="AQ294" s="38"/>
      <c r="AR294" s="38"/>
      <c r="AS294" s="38"/>
      <c r="AT294" s="38"/>
    </row>
    <row r="295" spans="26:46" s="35" customFormat="1" ht="12.75">
      <c r="Z295" s="50"/>
      <c r="AA295" s="37"/>
      <c r="AB295" s="38"/>
      <c r="AC295" s="38"/>
      <c r="AD295" s="38"/>
      <c r="AE295" s="38"/>
      <c r="AF295" s="38"/>
      <c r="AG295" s="38"/>
      <c r="AH295" s="38"/>
      <c r="AI295" s="38"/>
      <c r="AJ295" s="38"/>
      <c r="AK295" s="38"/>
      <c r="AL295" s="38"/>
      <c r="AM295" s="38"/>
      <c r="AN295" s="38"/>
      <c r="AO295" s="38"/>
      <c r="AP295" s="38"/>
      <c r="AQ295" s="38"/>
      <c r="AR295" s="38"/>
      <c r="AS295" s="38"/>
      <c r="AT295" s="38"/>
    </row>
    <row r="296" spans="26:46" s="35" customFormat="1" ht="12.75">
      <c r="Z296" s="50"/>
      <c r="AA296" s="37"/>
      <c r="AB296" s="38"/>
      <c r="AC296" s="38"/>
      <c r="AD296" s="38"/>
      <c r="AE296" s="38"/>
      <c r="AF296" s="38"/>
      <c r="AG296" s="38"/>
      <c r="AH296" s="38"/>
      <c r="AI296" s="38"/>
      <c r="AJ296" s="38"/>
      <c r="AK296" s="38"/>
      <c r="AL296" s="38"/>
      <c r="AM296" s="38"/>
      <c r="AN296" s="38"/>
      <c r="AO296" s="38"/>
      <c r="AP296" s="38"/>
      <c r="AQ296" s="38"/>
      <c r="AR296" s="38"/>
      <c r="AS296" s="38"/>
      <c r="AT296" s="38"/>
    </row>
    <row r="297" spans="26:46" s="35" customFormat="1" ht="12.75">
      <c r="Z297" s="50"/>
      <c r="AA297" s="37"/>
      <c r="AB297" s="38"/>
      <c r="AC297" s="38"/>
      <c r="AD297" s="38"/>
      <c r="AE297" s="38"/>
      <c r="AF297" s="38"/>
      <c r="AG297" s="38"/>
      <c r="AH297" s="38"/>
      <c r="AI297" s="38"/>
      <c r="AJ297" s="38"/>
      <c r="AK297" s="38"/>
      <c r="AL297" s="38"/>
      <c r="AM297" s="38"/>
      <c r="AN297" s="38"/>
      <c r="AO297" s="38"/>
      <c r="AP297" s="38"/>
      <c r="AQ297" s="38"/>
      <c r="AR297" s="38"/>
      <c r="AS297" s="38"/>
      <c r="AT297" s="38"/>
    </row>
    <row r="298" spans="26:46" s="35" customFormat="1" ht="12.75">
      <c r="Z298" s="50"/>
      <c r="AA298" s="37"/>
      <c r="AB298" s="38"/>
      <c r="AC298" s="38"/>
      <c r="AD298" s="38"/>
      <c r="AE298" s="38"/>
      <c r="AF298" s="38"/>
      <c r="AG298" s="38"/>
      <c r="AH298" s="38"/>
      <c r="AI298" s="38"/>
      <c r="AJ298" s="38"/>
      <c r="AK298" s="38"/>
      <c r="AL298" s="38"/>
      <c r="AM298" s="38"/>
      <c r="AN298" s="38"/>
      <c r="AO298" s="38"/>
      <c r="AP298" s="38"/>
      <c r="AQ298" s="38"/>
      <c r="AR298" s="38"/>
      <c r="AS298" s="38"/>
      <c r="AT298" s="38"/>
    </row>
    <row r="299" spans="26:46" s="35" customFormat="1" ht="12.75">
      <c r="Z299" s="50"/>
      <c r="AA299" s="37"/>
      <c r="AB299" s="38"/>
      <c r="AC299" s="38"/>
      <c r="AD299" s="38"/>
      <c r="AE299" s="38"/>
      <c r="AF299" s="38"/>
      <c r="AG299" s="38"/>
      <c r="AH299" s="38"/>
      <c r="AI299" s="38"/>
      <c r="AJ299" s="38"/>
      <c r="AK299" s="38"/>
      <c r="AL299" s="38"/>
      <c r="AM299" s="38"/>
      <c r="AN299" s="38"/>
      <c r="AO299" s="38"/>
      <c r="AP299" s="38"/>
      <c r="AQ299" s="38"/>
      <c r="AR299" s="38"/>
      <c r="AS299" s="38"/>
      <c r="AT299" s="38"/>
    </row>
    <row r="300" spans="26:46" s="35" customFormat="1" ht="12.75">
      <c r="Z300" s="50"/>
      <c r="AA300" s="37"/>
      <c r="AB300" s="38"/>
      <c r="AC300" s="38"/>
      <c r="AD300" s="38"/>
      <c r="AE300" s="38"/>
      <c r="AF300" s="38"/>
      <c r="AG300" s="38"/>
      <c r="AH300" s="38"/>
      <c r="AI300" s="38"/>
      <c r="AJ300" s="38"/>
      <c r="AK300" s="38"/>
      <c r="AL300" s="38"/>
      <c r="AM300" s="38"/>
      <c r="AN300" s="38"/>
      <c r="AO300" s="38"/>
      <c r="AP300" s="38"/>
      <c r="AQ300" s="38"/>
      <c r="AR300" s="38"/>
      <c r="AS300" s="38"/>
      <c r="AT300" s="38"/>
    </row>
    <row r="301" spans="26:46" s="35" customFormat="1" ht="12.75">
      <c r="Z301" s="50"/>
      <c r="AA301" s="37"/>
      <c r="AB301" s="38"/>
      <c r="AC301" s="38"/>
      <c r="AD301" s="38"/>
      <c r="AE301" s="38"/>
      <c r="AF301" s="38"/>
      <c r="AG301" s="38"/>
      <c r="AH301" s="38"/>
      <c r="AI301" s="38"/>
      <c r="AJ301" s="38"/>
      <c r="AK301" s="38"/>
      <c r="AL301" s="38"/>
      <c r="AM301" s="38"/>
      <c r="AN301" s="38"/>
      <c r="AO301" s="38"/>
      <c r="AP301" s="38"/>
      <c r="AQ301" s="38"/>
      <c r="AR301" s="38"/>
      <c r="AS301" s="38"/>
      <c r="AT301" s="38"/>
    </row>
    <row r="302" spans="26:46" s="35" customFormat="1" ht="12.75">
      <c r="Z302" s="50"/>
      <c r="AA302" s="37"/>
      <c r="AB302" s="38"/>
      <c r="AC302" s="38"/>
      <c r="AD302" s="38"/>
      <c r="AE302" s="38"/>
      <c r="AF302" s="38"/>
      <c r="AG302" s="38"/>
      <c r="AH302" s="38"/>
      <c r="AI302" s="38"/>
      <c r="AJ302" s="38"/>
      <c r="AK302" s="38"/>
      <c r="AL302" s="38"/>
      <c r="AM302" s="38"/>
      <c r="AN302" s="38"/>
      <c r="AO302" s="38"/>
      <c r="AP302" s="38"/>
      <c r="AQ302" s="38"/>
      <c r="AR302" s="38"/>
      <c r="AS302" s="38"/>
      <c r="AT302" s="38"/>
    </row>
    <row r="303" spans="26:46" s="35" customFormat="1" ht="12.75">
      <c r="Z303" s="50"/>
      <c r="AA303" s="37"/>
      <c r="AB303" s="38"/>
      <c r="AC303" s="38"/>
      <c r="AD303" s="38"/>
      <c r="AE303" s="38"/>
      <c r="AF303" s="38"/>
      <c r="AG303" s="38"/>
      <c r="AH303" s="38"/>
      <c r="AI303" s="38"/>
      <c r="AJ303" s="38"/>
      <c r="AK303" s="38"/>
      <c r="AL303" s="38"/>
      <c r="AM303" s="38"/>
      <c r="AN303" s="38"/>
      <c r="AO303" s="38"/>
      <c r="AP303" s="38"/>
      <c r="AQ303" s="38"/>
      <c r="AR303" s="38"/>
      <c r="AS303" s="38"/>
      <c r="AT303" s="38"/>
    </row>
    <row r="304" spans="26:46" s="35" customFormat="1" ht="12.75">
      <c r="Z304" s="50"/>
      <c r="AA304" s="37"/>
      <c r="AB304" s="38"/>
      <c r="AC304" s="38"/>
      <c r="AD304" s="38"/>
      <c r="AE304" s="38"/>
      <c r="AF304" s="38"/>
      <c r="AG304" s="38"/>
      <c r="AH304" s="38"/>
      <c r="AI304" s="38"/>
      <c r="AJ304" s="38"/>
      <c r="AK304" s="38"/>
      <c r="AL304" s="38"/>
      <c r="AM304" s="38"/>
      <c r="AN304" s="38"/>
      <c r="AO304" s="38"/>
      <c r="AP304" s="38"/>
      <c r="AQ304" s="38"/>
      <c r="AR304" s="38"/>
      <c r="AS304" s="38"/>
      <c r="AT304" s="38"/>
    </row>
    <row r="305" spans="26:46" s="35" customFormat="1" ht="12.75">
      <c r="Z305" s="50"/>
      <c r="AA305" s="37"/>
      <c r="AB305" s="38"/>
      <c r="AC305" s="38"/>
      <c r="AD305" s="38"/>
      <c r="AE305" s="38"/>
      <c r="AF305" s="38"/>
      <c r="AG305" s="38"/>
      <c r="AH305" s="38"/>
      <c r="AI305" s="38"/>
      <c r="AJ305" s="38"/>
      <c r="AK305" s="38"/>
      <c r="AL305" s="38"/>
      <c r="AM305" s="38"/>
      <c r="AN305" s="38"/>
      <c r="AO305" s="38"/>
      <c r="AP305" s="38"/>
      <c r="AQ305" s="38"/>
      <c r="AR305" s="38"/>
      <c r="AS305" s="38"/>
      <c r="AT305" s="38"/>
    </row>
    <row r="306" spans="26:46" s="35" customFormat="1" ht="12.75">
      <c r="Z306" s="50"/>
      <c r="AA306" s="37"/>
      <c r="AB306" s="38"/>
      <c r="AC306" s="38"/>
      <c r="AD306" s="38"/>
      <c r="AE306" s="38"/>
      <c r="AF306" s="38"/>
      <c r="AG306" s="38"/>
      <c r="AH306" s="38"/>
      <c r="AI306" s="38"/>
      <c r="AJ306" s="38"/>
      <c r="AK306" s="38"/>
      <c r="AL306" s="38"/>
      <c r="AM306" s="38"/>
      <c r="AN306" s="38"/>
      <c r="AO306" s="38"/>
      <c r="AP306" s="38"/>
      <c r="AQ306" s="38"/>
      <c r="AR306" s="38"/>
      <c r="AS306" s="38"/>
      <c r="AT306" s="38"/>
    </row>
    <row r="307" spans="26:46" s="35" customFormat="1" ht="12.75">
      <c r="Z307" s="50"/>
      <c r="AA307" s="37"/>
      <c r="AB307" s="38"/>
      <c r="AC307" s="38"/>
      <c r="AD307" s="38"/>
      <c r="AE307" s="38"/>
      <c r="AF307" s="38"/>
      <c r="AG307" s="38"/>
      <c r="AH307" s="38"/>
      <c r="AI307" s="38"/>
      <c r="AJ307" s="38"/>
      <c r="AK307" s="38"/>
      <c r="AL307" s="38"/>
      <c r="AM307" s="38"/>
      <c r="AN307" s="38"/>
      <c r="AO307" s="38"/>
      <c r="AP307" s="38"/>
      <c r="AQ307" s="38"/>
      <c r="AR307" s="38"/>
      <c r="AS307" s="38"/>
      <c r="AT307" s="38"/>
    </row>
    <row r="308" spans="26:46" s="35" customFormat="1" ht="12.75">
      <c r="Z308" s="50"/>
      <c r="AA308" s="37"/>
      <c r="AB308" s="38"/>
      <c r="AC308" s="38"/>
      <c r="AD308" s="38"/>
      <c r="AE308" s="38"/>
      <c r="AF308" s="38"/>
      <c r="AG308" s="38"/>
      <c r="AH308" s="38"/>
      <c r="AI308" s="38"/>
      <c r="AJ308" s="38"/>
      <c r="AK308" s="38"/>
      <c r="AL308" s="38"/>
      <c r="AM308" s="38"/>
      <c r="AN308" s="38"/>
      <c r="AO308" s="38"/>
      <c r="AP308" s="38"/>
      <c r="AQ308" s="38"/>
      <c r="AR308" s="38"/>
      <c r="AS308" s="38"/>
      <c r="AT308" s="38"/>
    </row>
    <row r="309" spans="26:46" s="35" customFormat="1" ht="12.75">
      <c r="Z309" s="50"/>
      <c r="AA309" s="37"/>
      <c r="AB309" s="38"/>
      <c r="AC309" s="38"/>
      <c r="AD309" s="38"/>
      <c r="AE309" s="38"/>
      <c r="AF309" s="38"/>
      <c r="AG309" s="38"/>
      <c r="AH309" s="38"/>
      <c r="AI309" s="38"/>
      <c r="AJ309" s="38"/>
      <c r="AK309" s="38"/>
      <c r="AL309" s="38"/>
      <c r="AM309" s="38"/>
      <c r="AN309" s="38"/>
      <c r="AO309" s="38"/>
      <c r="AP309" s="38"/>
      <c r="AQ309" s="38"/>
      <c r="AR309" s="38"/>
      <c r="AS309" s="38"/>
      <c r="AT309" s="38"/>
    </row>
    <row r="310" spans="26:46" s="35" customFormat="1" ht="12.75">
      <c r="Z310" s="50"/>
      <c r="AA310" s="37"/>
      <c r="AB310" s="38"/>
      <c r="AC310" s="38"/>
      <c r="AD310" s="38"/>
      <c r="AE310" s="38"/>
      <c r="AF310" s="38"/>
      <c r="AG310" s="38"/>
      <c r="AH310" s="38"/>
      <c r="AI310" s="38"/>
      <c r="AJ310" s="38"/>
      <c r="AK310" s="38"/>
      <c r="AL310" s="38"/>
      <c r="AM310" s="38"/>
      <c r="AN310" s="38"/>
      <c r="AO310" s="38"/>
      <c r="AP310" s="38"/>
      <c r="AQ310" s="38"/>
      <c r="AR310" s="38"/>
      <c r="AS310" s="38"/>
      <c r="AT310" s="38"/>
    </row>
    <row r="311" spans="26:46" s="35" customFormat="1" ht="12.75">
      <c r="Z311" s="50"/>
      <c r="AA311" s="37"/>
      <c r="AB311" s="38"/>
      <c r="AC311" s="38"/>
      <c r="AD311" s="38"/>
      <c r="AE311" s="38"/>
      <c r="AF311" s="38"/>
      <c r="AG311" s="38"/>
      <c r="AH311" s="38"/>
      <c r="AI311" s="38"/>
      <c r="AJ311" s="38"/>
      <c r="AK311" s="38"/>
      <c r="AL311" s="38"/>
      <c r="AM311" s="38"/>
      <c r="AN311" s="38"/>
      <c r="AO311" s="38"/>
      <c r="AP311" s="38"/>
      <c r="AQ311" s="38"/>
      <c r="AR311" s="38"/>
      <c r="AS311" s="38"/>
      <c r="AT311" s="38"/>
    </row>
    <row r="312" spans="26:46" s="35" customFormat="1" ht="12.75">
      <c r="Z312" s="50"/>
      <c r="AA312" s="37"/>
      <c r="AB312" s="38"/>
      <c r="AC312" s="38"/>
      <c r="AD312" s="38"/>
      <c r="AE312" s="38"/>
      <c r="AF312" s="38"/>
      <c r="AG312" s="38"/>
      <c r="AH312" s="38"/>
      <c r="AI312" s="38"/>
      <c r="AJ312" s="38"/>
      <c r="AK312" s="38"/>
      <c r="AL312" s="38"/>
      <c r="AM312" s="38"/>
      <c r="AN312" s="38"/>
      <c r="AO312" s="38"/>
      <c r="AP312" s="38"/>
      <c r="AQ312" s="38"/>
      <c r="AR312" s="38"/>
      <c r="AS312" s="38"/>
      <c r="AT312" s="38"/>
    </row>
    <row r="313" spans="26:46" s="35" customFormat="1" ht="12.75">
      <c r="Z313" s="50"/>
      <c r="AA313" s="37"/>
      <c r="AB313" s="38"/>
      <c r="AC313" s="38"/>
      <c r="AD313" s="38"/>
      <c r="AE313" s="38"/>
      <c r="AF313" s="38"/>
      <c r="AG313" s="38"/>
      <c r="AH313" s="38"/>
      <c r="AI313" s="38"/>
      <c r="AJ313" s="38"/>
      <c r="AK313" s="38"/>
      <c r="AL313" s="38"/>
      <c r="AM313" s="38"/>
      <c r="AN313" s="38"/>
      <c r="AO313" s="38"/>
      <c r="AP313" s="38"/>
      <c r="AQ313" s="38"/>
      <c r="AR313" s="38"/>
      <c r="AS313" s="38"/>
      <c r="AT313" s="38"/>
    </row>
    <row r="314" spans="26:46" s="35" customFormat="1" ht="12.75">
      <c r="Z314" s="50"/>
      <c r="AA314" s="37"/>
      <c r="AB314" s="38"/>
      <c r="AC314" s="38"/>
      <c r="AD314" s="38"/>
      <c r="AE314" s="38"/>
      <c r="AF314" s="38"/>
      <c r="AG314" s="38"/>
      <c r="AH314" s="38"/>
      <c r="AI314" s="38"/>
      <c r="AJ314" s="38"/>
      <c r="AK314" s="38"/>
      <c r="AL314" s="38"/>
      <c r="AM314" s="38"/>
      <c r="AN314" s="38"/>
      <c r="AO314" s="38"/>
      <c r="AP314" s="38"/>
      <c r="AQ314" s="38"/>
      <c r="AR314" s="38"/>
      <c r="AS314" s="38"/>
      <c r="AT314" s="38"/>
    </row>
    <row r="315" spans="26:46" s="35" customFormat="1" ht="12.75">
      <c r="Z315" s="50"/>
      <c r="AA315" s="37"/>
      <c r="AB315" s="38"/>
      <c r="AC315" s="38"/>
      <c r="AD315" s="38"/>
      <c r="AE315" s="38"/>
      <c r="AF315" s="38"/>
      <c r="AG315" s="38"/>
      <c r="AH315" s="38"/>
      <c r="AI315" s="38"/>
      <c r="AJ315" s="38"/>
      <c r="AK315" s="38"/>
      <c r="AL315" s="38"/>
      <c r="AM315" s="38"/>
      <c r="AN315" s="38"/>
      <c r="AO315" s="38"/>
      <c r="AP315" s="38"/>
      <c r="AQ315" s="38"/>
      <c r="AR315" s="38"/>
      <c r="AS315" s="38"/>
      <c r="AT315" s="38"/>
    </row>
    <row r="316" spans="26:46" s="35" customFormat="1" ht="12.75">
      <c r="Z316" s="50"/>
      <c r="AA316" s="37"/>
      <c r="AB316" s="38"/>
      <c r="AC316" s="38"/>
      <c r="AD316" s="38"/>
      <c r="AE316" s="38"/>
      <c r="AF316" s="38"/>
      <c r="AG316" s="38"/>
      <c r="AH316" s="38"/>
      <c r="AI316" s="38"/>
      <c r="AJ316" s="38"/>
      <c r="AK316" s="38"/>
      <c r="AL316" s="38"/>
      <c r="AM316" s="38"/>
      <c r="AN316" s="38"/>
      <c r="AO316" s="38"/>
      <c r="AP316" s="38"/>
      <c r="AQ316" s="38"/>
      <c r="AR316" s="38"/>
      <c r="AS316" s="38"/>
      <c r="AT316" s="38"/>
    </row>
    <row r="317" spans="26:46" s="35" customFormat="1" ht="12.75">
      <c r="Z317" s="50"/>
      <c r="AA317" s="37"/>
      <c r="AB317" s="38"/>
      <c r="AC317" s="38"/>
      <c r="AD317" s="38"/>
      <c r="AE317" s="38"/>
      <c r="AF317" s="38"/>
      <c r="AG317" s="38"/>
      <c r="AH317" s="38"/>
      <c r="AI317" s="38"/>
      <c r="AJ317" s="38"/>
      <c r="AK317" s="38"/>
      <c r="AL317" s="38"/>
      <c r="AM317" s="38"/>
      <c r="AN317" s="38"/>
      <c r="AO317" s="38"/>
      <c r="AP317" s="38"/>
      <c r="AQ317" s="38"/>
      <c r="AR317" s="38"/>
      <c r="AS317" s="38"/>
      <c r="AT317" s="38"/>
    </row>
    <row r="318" spans="26:46" s="35" customFormat="1" ht="12.75">
      <c r="Z318" s="50"/>
      <c r="AA318" s="37"/>
      <c r="AB318" s="38"/>
      <c r="AC318" s="38"/>
      <c r="AD318" s="38"/>
      <c r="AE318" s="38"/>
      <c r="AF318" s="38"/>
      <c r="AG318" s="38"/>
      <c r="AH318" s="38"/>
      <c r="AI318" s="38"/>
      <c r="AJ318" s="38"/>
      <c r="AK318" s="38"/>
      <c r="AL318" s="38"/>
      <c r="AM318" s="38"/>
      <c r="AN318" s="38"/>
      <c r="AO318" s="38"/>
      <c r="AP318" s="38"/>
      <c r="AQ318" s="38"/>
      <c r="AR318" s="38"/>
      <c r="AS318" s="38"/>
      <c r="AT318" s="38"/>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H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pageMargins left="0.8298611111111112" right="0.75" top="0.5902777777777778" bottom="0.6" header="0.5118055555555555" footer="0.5118055555555555"/>
  <pageSetup horizontalDpi="300" verticalDpi="300" orientation="landscape" paperSize="9" scale="39"/>
  <rowBreaks count="3" manualBreakCount="3">
    <brk id="48" max="255" man="1"/>
    <brk id="95" max="255" man="1"/>
    <brk id="142" max="255" man="1"/>
  </rowBreaks>
</worksheet>
</file>

<file path=xl/worksheets/sheet6.xml><?xml version="1.0" encoding="utf-8"?>
<worksheet xmlns="http://schemas.openxmlformats.org/spreadsheetml/2006/main" xmlns:r="http://schemas.openxmlformats.org/officeDocument/2006/relationships">
  <dimension ref="A1:BY318"/>
  <sheetViews>
    <sheetView tabSelected="1" workbookViewId="0" topLeftCell="A1">
      <selection activeCell="F17" sqref="F17"/>
    </sheetView>
  </sheetViews>
  <sheetFormatPr defaultColWidth="9.00390625" defaultRowHeight="12.75"/>
  <cols>
    <col min="1" max="1" width="25.125" style="127" customWidth="1"/>
    <col min="2" max="2" width="14.625" style="127" customWidth="1"/>
    <col min="3" max="3" width="14.375" style="127" customWidth="1"/>
    <col min="4" max="4" width="13.875" style="127" customWidth="1"/>
    <col min="5" max="7" width="14.125" style="127" customWidth="1"/>
    <col min="8" max="8" width="13.875" style="127" customWidth="1"/>
    <col min="9" max="9" width="13.75390625" style="127" customWidth="1"/>
    <col min="10" max="10" width="14.00390625" style="127" customWidth="1"/>
    <col min="11" max="11" width="12.75390625" style="127" customWidth="1"/>
    <col min="12" max="12" width="14.125" style="127" customWidth="1"/>
    <col min="13" max="13" width="15.375" style="127" customWidth="1"/>
    <col min="14" max="14" width="15.125" style="127" customWidth="1"/>
    <col min="15" max="15" width="15.625" style="127" customWidth="1"/>
    <col min="16" max="16" width="14.875" style="127" customWidth="1"/>
    <col min="17" max="17" width="14.375" style="127" customWidth="1"/>
    <col min="18" max="19" width="13.75390625" style="127" customWidth="1"/>
    <col min="20" max="20" width="13.375" style="127" customWidth="1"/>
    <col min="21" max="21" width="14.75390625" style="127" customWidth="1"/>
    <col min="22" max="22" width="14.875" style="127" customWidth="1"/>
    <col min="23" max="23" width="14.00390625" style="127" customWidth="1"/>
    <col min="24" max="24" width="13.375" style="127" customWidth="1"/>
    <col min="25" max="25" width="12.125" style="127" customWidth="1"/>
    <col min="26" max="26" width="0" style="128" hidden="1" customWidth="1"/>
    <col min="27" max="27" width="14.375" style="129" customWidth="1"/>
    <col min="28" max="28" width="9.125" style="130" customWidth="1"/>
    <col min="29" max="29" width="16.125" style="130" customWidth="1"/>
    <col min="30" max="75" width="9.125" style="130" customWidth="1"/>
    <col min="76" max="16384" width="9.125" style="127" customWidth="1"/>
  </cols>
  <sheetData>
    <row r="1" spans="1:25" ht="12.75">
      <c r="A1" s="131" t="s">
        <v>58</v>
      </c>
      <c r="B1" s="131"/>
      <c r="C1" s="131"/>
      <c r="D1" s="131"/>
      <c r="E1" s="131"/>
      <c r="F1" s="131"/>
      <c r="G1" s="131"/>
      <c r="H1" s="131"/>
      <c r="I1" s="131"/>
      <c r="J1" s="131"/>
      <c r="K1" s="131"/>
      <c r="L1" s="131"/>
      <c r="M1" s="131"/>
      <c r="N1" s="131"/>
      <c r="O1" s="131"/>
      <c r="P1" s="131"/>
      <c r="Q1" s="131"/>
      <c r="R1" s="131"/>
      <c r="S1" s="131"/>
      <c r="T1" s="131"/>
      <c r="U1" s="131"/>
      <c r="V1" s="131"/>
      <c r="W1" s="131"/>
      <c r="X1" s="131"/>
      <c r="Y1" s="131"/>
    </row>
    <row r="2" spans="1:25" ht="12.75">
      <c r="A2" s="131" t="s">
        <v>1</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23.25" customHeight="1">
      <c r="A3" s="131" t="s">
        <v>2</v>
      </c>
      <c r="B3" s="131"/>
      <c r="C3" s="131"/>
      <c r="D3" s="131"/>
      <c r="E3" s="131"/>
      <c r="F3" s="131"/>
      <c r="G3" s="131"/>
      <c r="H3" s="131"/>
      <c r="I3" s="131"/>
      <c r="J3" s="131"/>
      <c r="K3" s="131"/>
      <c r="L3" s="131"/>
      <c r="M3" s="131"/>
      <c r="N3" s="131"/>
      <c r="O3" s="131"/>
      <c r="P3" s="131"/>
      <c r="Q3" s="131"/>
      <c r="R3" s="131"/>
      <c r="S3" s="131"/>
      <c r="T3" s="131"/>
      <c r="U3" s="131"/>
      <c r="V3" s="131"/>
      <c r="W3" s="131"/>
      <c r="X3" s="131"/>
      <c r="Y3" s="131"/>
    </row>
    <row r="4" spans="1:25" ht="12" customHeight="1">
      <c r="A4" s="132"/>
      <c r="B4" s="133"/>
      <c r="C4" s="132"/>
      <c r="D4" s="132"/>
      <c r="E4" s="132"/>
      <c r="F4" s="132"/>
      <c r="G4" s="132"/>
      <c r="H4" s="132"/>
      <c r="I4" s="132"/>
      <c r="J4" s="132"/>
      <c r="K4" s="132"/>
      <c r="L4" s="132"/>
      <c r="M4" s="132"/>
      <c r="N4" s="132"/>
      <c r="O4" s="132"/>
      <c r="P4" s="132"/>
      <c r="Q4" s="132"/>
      <c r="R4" s="132"/>
      <c r="S4" s="132"/>
      <c r="T4" s="132"/>
      <c r="U4" s="132"/>
      <c r="V4" s="132"/>
      <c r="W4" s="132"/>
      <c r="X4" s="132"/>
      <c r="Y4" s="132"/>
    </row>
    <row r="5" spans="1:25" ht="6"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row>
    <row r="6" spans="1:25" ht="12.75">
      <c r="A6" s="131" t="s">
        <v>59</v>
      </c>
      <c r="B6" s="131"/>
      <c r="C6" s="131"/>
      <c r="D6" s="131"/>
      <c r="E6" s="131"/>
      <c r="F6" s="131"/>
      <c r="G6" s="131"/>
      <c r="H6" s="131"/>
      <c r="I6" s="131"/>
      <c r="J6" s="131"/>
      <c r="K6" s="131"/>
      <c r="L6" s="131"/>
      <c r="M6" s="131"/>
      <c r="N6" s="131"/>
      <c r="O6" s="131"/>
      <c r="P6" s="131"/>
      <c r="Q6" s="131"/>
      <c r="R6" s="131"/>
      <c r="S6" s="131"/>
      <c r="T6" s="131"/>
      <c r="U6" s="131"/>
      <c r="V6" s="131"/>
      <c r="W6" s="131"/>
      <c r="X6" s="131"/>
      <c r="Y6" s="131"/>
    </row>
    <row r="7" spans="1:25" ht="12.75">
      <c r="A7" s="131" t="s">
        <v>4</v>
      </c>
      <c r="B7" s="131"/>
      <c r="C7" s="131"/>
      <c r="D7" s="131"/>
      <c r="E7" s="131"/>
      <c r="F7" s="131"/>
      <c r="G7" s="131"/>
      <c r="H7" s="131"/>
      <c r="I7" s="131"/>
      <c r="J7" s="131"/>
      <c r="K7" s="131"/>
      <c r="L7" s="131"/>
      <c r="M7" s="131"/>
      <c r="N7" s="131"/>
      <c r="O7" s="131"/>
      <c r="P7" s="131"/>
      <c r="Q7" s="131"/>
      <c r="R7" s="131"/>
      <c r="S7" s="131"/>
      <c r="T7" s="131"/>
      <c r="U7" s="131"/>
      <c r="V7" s="131"/>
      <c r="W7" s="131"/>
      <c r="X7" s="131"/>
      <c r="Y7" s="131"/>
    </row>
    <row r="8" spans="1:25" ht="12.75">
      <c r="A8" s="132"/>
      <c r="B8" s="132"/>
      <c r="C8" s="132"/>
      <c r="D8" s="132"/>
      <c r="E8" s="132"/>
      <c r="F8" s="132"/>
      <c r="G8" s="132"/>
      <c r="H8" s="132"/>
      <c r="I8" s="132"/>
      <c r="J8" s="132"/>
      <c r="K8" s="132"/>
      <c r="L8" s="132"/>
      <c r="M8" s="132"/>
      <c r="N8" s="132"/>
      <c r="O8" s="132"/>
      <c r="P8" s="132"/>
      <c r="Q8" s="132"/>
      <c r="R8" s="132"/>
      <c r="S8" s="132"/>
      <c r="T8" s="132"/>
      <c r="U8" s="132"/>
      <c r="V8" s="132"/>
      <c r="W8" s="132"/>
      <c r="X8" s="132"/>
      <c r="Y8" s="132" t="s">
        <v>60</v>
      </c>
    </row>
    <row r="9" spans="1:75" s="140" customFormat="1" ht="24.75" customHeight="1">
      <c r="A9" s="134" t="s">
        <v>6</v>
      </c>
      <c r="B9" s="135" t="s">
        <v>7</v>
      </c>
      <c r="C9" s="135"/>
      <c r="D9" s="135"/>
      <c r="E9" s="135" t="s">
        <v>8</v>
      </c>
      <c r="F9" s="135"/>
      <c r="G9" s="135"/>
      <c r="H9" s="135" t="s">
        <v>61</v>
      </c>
      <c r="I9" s="135"/>
      <c r="J9" s="135"/>
      <c r="K9" s="135" t="s">
        <v>62</v>
      </c>
      <c r="L9" s="135"/>
      <c r="M9" s="135"/>
      <c r="N9" s="135" t="s">
        <v>11</v>
      </c>
      <c r="O9" s="135"/>
      <c r="P9" s="135"/>
      <c r="Q9" s="135" t="s">
        <v>12</v>
      </c>
      <c r="R9" s="135"/>
      <c r="S9" s="135"/>
      <c r="T9" s="135" t="s">
        <v>63</v>
      </c>
      <c r="U9" s="135"/>
      <c r="V9" s="135"/>
      <c r="W9" s="136" t="s">
        <v>64</v>
      </c>
      <c r="X9" s="136"/>
      <c r="Y9" s="136"/>
      <c r="Z9" s="137"/>
      <c r="AA9" s="138"/>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row>
    <row r="10" spans="1:75" s="140" customFormat="1" ht="21" customHeight="1">
      <c r="A10" s="134"/>
      <c r="B10" s="141" t="s">
        <v>15</v>
      </c>
      <c r="C10" s="141" t="s">
        <v>16</v>
      </c>
      <c r="D10" s="141" t="s">
        <v>17</v>
      </c>
      <c r="E10" s="141" t="s">
        <v>15</v>
      </c>
      <c r="F10" s="141" t="s">
        <v>16</v>
      </c>
      <c r="G10" s="141" t="s">
        <v>17</v>
      </c>
      <c r="H10" s="141" t="s">
        <v>15</v>
      </c>
      <c r="I10" s="141" t="s">
        <v>16</v>
      </c>
      <c r="J10" s="141" t="s">
        <v>17</v>
      </c>
      <c r="K10" s="141" t="s">
        <v>15</v>
      </c>
      <c r="L10" s="141" t="s">
        <v>16</v>
      </c>
      <c r="M10" s="141" t="s">
        <v>17</v>
      </c>
      <c r="N10" s="141" t="s">
        <v>15</v>
      </c>
      <c r="O10" s="141" t="s">
        <v>16</v>
      </c>
      <c r="P10" s="141" t="s">
        <v>17</v>
      </c>
      <c r="Q10" s="141" t="s">
        <v>15</v>
      </c>
      <c r="R10" s="141" t="s">
        <v>16</v>
      </c>
      <c r="S10" s="141" t="s">
        <v>17</v>
      </c>
      <c r="T10" s="141" t="s">
        <v>15</v>
      </c>
      <c r="U10" s="141" t="s">
        <v>16</v>
      </c>
      <c r="V10" s="141" t="s">
        <v>17</v>
      </c>
      <c r="W10" s="141" t="s">
        <v>15</v>
      </c>
      <c r="X10" s="141" t="s">
        <v>16</v>
      </c>
      <c r="Y10" s="142" t="s">
        <v>17</v>
      </c>
      <c r="Z10" s="137"/>
      <c r="AA10" s="138"/>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row>
    <row r="11" spans="1:27" ht="16.5" customHeight="1">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43"/>
      <c r="AA11" s="144"/>
    </row>
    <row r="12" spans="1:75" s="140" customFormat="1" ht="22.5" customHeight="1">
      <c r="A12" s="145"/>
      <c r="B12" s="146" t="s">
        <v>18</v>
      </c>
      <c r="C12" s="146"/>
      <c r="D12" s="146"/>
      <c r="E12" s="146"/>
      <c r="F12" s="146"/>
      <c r="G12" s="147"/>
      <c r="H12" s="147"/>
      <c r="I12" s="147"/>
      <c r="J12" s="147"/>
      <c r="K12" s="147"/>
      <c r="L12" s="147"/>
      <c r="M12" s="147"/>
      <c r="N12" s="147"/>
      <c r="O12" s="147"/>
      <c r="P12" s="147"/>
      <c r="Q12" s="147"/>
      <c r="R12" s="147"/>
      <c r="S12" s="147"/>
      <c r="T12" s="147"/>
      <c r="U12" s="147"/>
      <c r="V12" s="147"/>
      <c r="W12" s="147"/>
      <c r="X12" s="147"/>
      <c r="Y12" s="147"/>
      <c r="Z12" s="148"/>
      <c r="AA12" s="14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row>
    <row r="13" spans="1:77" s="140" customFormat="1" ht="30" customHeight="1">
      <c r="A13" s="150" t="s">
        <v>19</v>
      </c>
      <c r="B13" s="151" t="str">
        <f>IF('2013b'!B13="-","-",ROUND('2013b'!B13*'2014'!$Z13,2))</f>
        <v>-</v>
      </c>
      <c r="C13" s="151" t="str">
        <f>IF('2013b'!C13="-","-",ROUND('2013b'!C13*'2014'!$Z13,2))</f>
        <v>-</v>
      </c>
      <c r="D13" s="152" t="str">
        <f>IF('2013b'!D13="-","-",ROUND((B13+C13)/2,2))</f>
        <v>-</v>
      </c>
      <c r="E13" s="151" t="str">
        <f>IF('2013b'!E13="-","-",ROUND('2013b'!E13*'2014'!$Z13,2))</f>
        <v>-</v>
      </c>
      <c r="F13" s="151" t="str">
        <f>IF('2013b'!F13="-","-",ROUND('2013b'!F13*'2014'!$Z13,2))</f>
        <v>-</v>
      </c>
      <c r="G13" s="152" t="str">
        <f>IF('2013b'!G13="-","-",ROUND((E13+F13)/2,2))</f>
        <v>-</v>
      </c>
      <c r="H13" s="151" t="str">
        <f>IF('2013b'!H13="-","-",ROUND('2013b'!H13*'2014'!$Z13,2))</f>
        <v>-</v>
      </c>
      <c r="I13" s="151" t="str">
        <f>IF('2013b'!I13="-","-",ROUND('2013b'!I13*'2014'!$Z13,2))</f>
        <v>-</v>
      </c>
      <c r="J13" s="152" t="str">
        <f>IF('2013b'!J13="-","-",ROUND((H13+I13)/2,2))</f>
        <v>-</v>
      </c>
      <c r="K13" s="151" t="str">
        <f>IF('2013b'!K13="-","-",ROUND('2013b'!K13*'2014'!$Z13,2))</f>
        <v>-</v>
      </c>
      <c r="L13" s="151" t="str">
        <f>IF('2013b'!L13="-","-",ROUND('2013b'!L13*'2014'!$Z13,2))</f>
        <v>-</v>
      </c>
      <c r="M13" s="152" t="str">
        <f>IF('2013b'!M13="-","-",ROUND((K13+L13)/2,2))</f>
        <v>-</v>
      </c>
      <c r="N13" s="151" t="str">
        <f>IF('2013b'!N13="-","-",ROUND('2013b'!N13*'2014'!$Z13,2))</f>
        <v>-</v>
      </c>
      <c r="O13" s="151" t="str">
        <f>IF('2013b'!O13="-","-",ROUND('2013b'!O13*'2014'!$Z13,2))</f>
        <v>-</v>
      </c>
      <c r="P13" s="152" t="str">
        <f>IF('2013b'!P13="-","-",ROUND((N13+O13)/2,2))</f>
        <v>-</v>
      </c>
      <c r="Q13" s="151" t="str">
        <f>IF('2013b'!Q13="-","-",ROUND('2013b'!Q13*'2014'!$Z13,2))</f>
        <v>-</v>
      </c>
      <c r="R13" s="151" t="str">
        <f>IF('2013b'!R13="-","-",ROUND('2013b'!R13*'2014'!$Z13,2))</f>
        <v>-</v>
      </c>
      <c r="S13" s="152" t="str">
        <f>IF('2013b'!S13="-","-",ROUND((Q13+R13)/2,2))</f>
        <v>-</v>
      </c>
      <c r="T13" s="151" t="str">
        <f>IF('2013b'!T13="-","-",ROUND('2013b'!T13*'2014'!$Z13,2))</f>
        <v>-</v>
      </c>
      <c r="U13" s="151" t="str">
        <f>IF('2013b'!U13="-","-",ROUND('2013b'!U13*'2014'!$Z13,2))</f>
        <v>-</v>
      </c>
      <c r="V13" s="152" t="str">
        <f>IF('2013b'!V13="-","-",ROUND((T13+U13)/2,2))</f>
        <v>-</v>
      </c>
      <c r="W13" s="151" t="str">
        <f>IF('2013b'!W13="-","-",ROUND('2013b'!W13*'2014'!$Z13,2))</f>
        <v>-</v>
      </c>
      <c r="X13" s="151" t="str">
        <f>IF('2013b'!X13="-","-",ROUND('2013b'!X13*'2014'!$Z13,2))</f>
        <v>-</v>
      </c>
      <c r="Y13" s="152" t="str">
        <f>IF('2013b'!Y13="-","-",ROUND((W13+X13)/2,2))</f>
        <v>-</v>
      </c>
      <c r="Z13" s="148">
        <v>1.078</v>
      </c>
      <c r="AA13" s="153"/>
      <c r="AB13" s="153"/>
      <c r="AC13" s="153"/>
      <c r="AD13" s="153"/>
      <c r="AE13" s="153"/>
      <c r="AF13" s="153"/>
      <c r="AG13" s="153"/>
      <c r="AH13" s="153"/>
      <c r="AI13" s="153"/>
      <c r="AJ13" s="153"/>
      <c r="AK13" s="153"/>
      <c r="AL13" s="154"/>
      <c r="AM13" s="154"/>
      <c r="AN13" s="154"/>
      <c r="AO13" s="154"/>
      <c r="AP13" s="154"/>
      <c r="AQ13" s="154"/>
      <c r="AR13" s="154"/>
      <c r="AS13" s="154"/>
      <c r="AT13" s="154"/>
      <c r="AU13" s="154"/>
      <c r="AV13" s="154"/>
      <c r="AW13" s="154"/>
      <c r="AX13" s="154"/>
      <c r="AY13" s="154"/>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6"/>
      <c r="BY13" s="156"/>
    </row>
    <row r="14" spans="1:77" s="140" customFormat="1" ht="30" customHeight="1">
      <c r="A14" s="157" t="s">
        <v>21</v>
      </c>
      <c r="B14" s="151">
        <f>IF('2013b'!B14="-","-",ROUND('2013b'!B14*'2014'!$Z14,2))</f>
        <v>679.16</v>
      </c>
      <c r="C14" s="151">
        <f>IF('2013b'!C14="-","-",ROUND('2013b'!C14*'2014'!$Z14,2))</f>
        <v>755.69</v>
      </c>
      <c r="D14" s="152">
        <f>IF('2013b'!D14="-","-",ROUND((B14+C14)/2,2))</f>
        <v>717.43</v>
      </c>
      <c r="E14" s="151">
        <f>IF('2013b'!E14="-","-",ROUND('2013b'!E14*'2014'!$Z14,2))</f>
        <v>560.06</v>
      </c>
      <c r="F14" s="151">
        <f>IF('2013b'!F14="-","-",ROUND('2013b'!F14*'2014'!$Z14,2))</f>
        <v>615.35</v>
      </c>
      <c r="G14" s="152">
        <f>IF('2013b'!G14="-","-",ROUND((E14+F14)/2,2))</f>
        <v>587.71</v>
      </c>
      <c r="H14" s="151">
        <f>IF('2013b'!H14="-","-",ROUND('2013b'!H14*'2014'!$Z14,2))</f>
        <v>384.24</v>
      </c>
      <c r="I14" s="151">
        <f>IF('2013b'!I14="-","-",ROUND('2013b'!I14*'2014'!$Z14,2))</f>
        <v>470.73</v>
      </c>
      <c r="J14" s="152">
        <f>IF('2013b'!J14="-","-",ROUND((H14+I14)/2,2))</f>
        <v>427.49</v>
      </c>
      <c r="K14" s="151" t="str">
        <f>IF('2013b'!K14="-","-",ROUND('2013b'!K14*'2014'!$Z14,2))</f>
        <v>-</v>
      </c>
      <c r="L14" s="151" t="str">
        <f>IF('2013b'!L14="-","-",ROUND('2013b'!L14*'2014'!$Z14,2))</f>
        <v>-</v>
      </c>
      <c r="M14" s="152" t="str">
        <f>IF('2013b'!M14="-","-",ROUND((K14+L14)/2,2))</f>
        <v>-</v>
      </c>
      <c r="N14" s="151" t="str">
        <f>IF('2013b'!N14="-","-",ROUND('2013b'!N14*'2014'!$Z14,2))</f>
        <v>-</v>
      </c>
      <c r="O14" s="151" t="str">
        <f>IF('2013b'!O14="-","-",ROUND('2013b'!O14*'2014'!$Z14,2))</f>
        <v>-</v>
      </c>
      <c r="P14" s="152" t="str">
        <f>IF('2013b'!P14="-","-",ROUND((N14+O14)/2,2))</f>
        <v>-</v>
      </c>
      <c r="Q14" s="151" t="str">
        <f>IF('2013b'!Q14="-","-",ROUND('2013b'!Q14*'2014'!$Z14,2))</f>
        <v>-</v>
      </c>
      <c r="R14" s="151" t="str">
        <f>IF('2013b'!R14="-","-",ROUND('2013b'!R14*'2014'!$Z14,2))</f>
        <v>-</v>
      </c>
      <c r="S14" s="152" t="str">
        <f>IF('2013b'!S14="-","-",ROUND((Q14+R14)/2,2))</f>
        <v>-</v>
      </c>
      <c r="T14" s="151" t="str">
        <f>IF('2013b'!T14="-","-",ROUND('2013b'!T14*'2014'!$Z14,2))</f>
        <v>-</v>
      </c>
      <c r="U14" s="151" t="str">
        <f>IF('2013b'!U14="-","-",ROUND('2013b'!U14*'2014'!$Z14,2))</f>
        <v>-</v>
      </c>
      <c r="V14" s="152" t="str">
        <f>IF('2013b'!V14="-","-",ROUND((T14+U14)/2,2))</f>
        <v>-</v>
      </c>
      <c r="W14" s="151" t="str">
        <f>IF('2013b'!W14="-","-",ROUND('2013b'!W14*'2014'!$Z14,2))</f>
        <v>-</v>
      </c>
      <c r="X14" s="151" t="str">
        <f>IF('2013b'!X14="-","-",ROUND('2013b'!X14*'2014'!$Z14,2))</f>
        <v>-</v>
      </c>
      <c r="Y14" s="152" t="str">
        <f>IF('2013b'!Y14="-","-",ROUND((W14+X14)/2,2))</f>
        <v>-</v>
      </c>
      <c r="Z14" s="148">
        <v>1.078</v>
      </c>
      <c r="AA14" s="149"/>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6"/>
      <c r="BY14" s="156"/>
    </row>
    <row r="15" spans="1:77" s="140" customFormat="1" ht="30" customHeight="1">
      <c r="A15" s="157" t="s">
        <v>22</v>
      </c>
      <c r="B15" s="151">
        <f>IF('2013b'!B15="-","-",ROUND('2013b'!B15*'2014'!$Z15,2))</f>
        <v>426.79</v>
      </c>
      <c r="C15" s="151">
        <f>IF('2013b'!C15="-","-",ROUND('2013b'!C15*'2014'!$Z15,2))</f>
        <v>468.59</v>
      </c>
      <c r="D15" s="152">
        <f>IF('2013b'!D15="-","-",ROUND((B15+C15)/2,2))</f>
        <v>447.69</v>
      </c>
      <c r="E15" s="151">
        <f>IF('2013b'!E15="-","-",ROUND('2013b'!E15*'2014'!$Z15,2))</f>
        <v>358.7</v>
      </c>
      <c r="F15" s="151">
        <f>IF('2013b'!F15="-","-",ROUND('2013b'!F15*'2014'!$Z15,2))</f>
        <v>374.34</v>
      </c>
      <c r="G15" s="152">
        <f>IF('2013b'!G15="-","-",ROUND((E15+F15)/2,2))</f>
        <v>366.52</v>
      </c>
      <c r="H15" s="151">
        <f>IF('2013b'!H15="-","-",ROUND('2013b'!H15*'2014'!$Z15,2))</f>
        <v>227.57</v>
      </c>
      <c r="I15" s="151">
        <f>IF('2013b'!I15="-","-",ROUND('2013b'!I15*'2014'!$Z15,2))</f>
        <v>275.04</v>
      </c>
      <c r="J15" s="152">
        <f>IF('2013b'!J15="-","-",ROUND((H15+I15)/2,2))</f>
        <v>251.31</v>
      </c>
      <c r="K15" s="151" t="str">
        <f>IF('2013b'!K15="-","-",ROUND('2013b'!K15*'2014'!$Z15,2))</f>
        <v>-</v>
      </c>
      <c r="L15" s="151" t="str">
        <f>IF('2013b'!L15="-","-",ROUND('2013b'!L15*'2014'!$Z15,2))</f>
        <v>-</v>
      </c>
      <c r="M15" s="152" t="str">
        <f>IF('2013b'!M15="-","-",ROUND((K15+L15)/2,2))</f>
        <v>-</v>
      </c>
      <c r="N15" s="151" t="str">
        <f>IF('2013b'!N15="-","-",ROUND('2013b'!N15*'2014'!$Z15,2))</f>
        <v>-</v>
      </c>
      <c r="O15" s="151" t="str">
        <f>IF('2013b'!O15="-","-",ROUND('2013b'!O15*'2014'!$Z15,2))</f>
        <v>-</v>
      </c>
      <c r="P15" s="152" t="str">
        <f>IF('2013b'!P15="-","-",ROUND((N15+O15)/2,2))</f>
        <v>-</v>
      </c>
      <c r="Q15" s="151" t="str">
        <f>IF('2013b'!Q15="-","-",ROUND('2013b'!Q15*'2014'!$Z15,2))</f>
        <v>-</v>
      </c>
      <c r="R15" s="151" t="str">
        <f>IF('2013b'!R15="-","-",ROUND('2013b'!R15*'2014'!$Z15,2))</f>
        <v>-</v>
      </c>
      <c r="S15" s="152" t="str">
        <f>IF('2013b'!S15="-","-",ROUND((Q15+R15)/2,2))</f>
        <v>-</v>
      </c>
      <c r="T15" s="151" t="str">
        <f>IF('2013b'!T15="-","-",ROUND('2013b'!T15*'2014'!$Z15,2))</f>
        <v>-</v>
      </c>
      <c r="U15" s="151" t="str">
        <f>IF('2013b'!U15="-","-",ROUND('2013b'!U15*'2014'!$Z15,2))</f>
        <v>-</v>
      </c>
      <c r="V15" s="152" t="str">
        <f>IF('2013b'!V15="-","-",ROUND((T15+U15)/2,2))</f>
        <v>-</v>
      </c>
      <c r="W15" s="151" t="str">
        <f>IF('2013b'!W15="-","-",ROUND('2013b'!W15*'2014'!$Z15,2))</f>
        <v>-</v>
      </c>
      <c r="X15" s="151" t="str">
        <f>IF('2013b'!X15="-","-",ROUND('2013b'!X15*'2014'!$Z15,2))</f>
        <v>-</v>
      </c>
      <c r="Y15" s="152" t="str">
        <f>IF('2013b'!Y15="-","-",ROUND((W15+X15)/2,2))</f>
        <v>-</v>
      </c>
      <c r="Z15" s="148">
        <v>1.078</v>
      </c>
      <c r="AA15" s="149"/>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6"/>
      <c r="BY15" s="156"/>
    </row>
    <row r="16" spans="1:77" s="140" customFormat="1" ht="30" customHeight="1">
      <c r="A16" s="157" t="s">
        <v>23</v>
      </c>
      <c r="B16" s="151">
        <f>IF('2013b'!B16="-","-",ROUND('2013b'!B16*'2014'!$Z16,2))</f>
        <v>320.45</v>
      </c>
      <c r="C16" s="151">
        <f>IF('2013b'!C16="-","-",ROUND('2013b'!C16*'2014'!$Z16,2))</f>
        <v>362.97</v>
      </c>
      <c r="D16" s="152">
        <f>IF('2013b'!D16="-","-",ROUND((B16+C16)/2,2))</f>
        <v>341.71</v>
      </c>
      <c r="E16" s="151">
        <f>IF('2013b'!E16="-","-",ROUND('2013b'!E16*'2014'!$Z16,2))</f>
        <v>253.08</v>
      </c>
      <c r="F16" s="151">
        <f>IF('2013b'!F16="-","-",ROUND('2013b'!F16*'2014'!$Z16,2))</f>
        <v>272.24</v>
      </c>
      <c r="G16" s="152">
        <f>IF('2013b'!G16="-","-",ROUND((E16+F16)/2,2))</f>
        <v>262.66</v>
      </c>
      <c r="H16" s="151">
        <f>IF('2013b'!H16="-","-",ROUND('2013b'!H16*'2014'!$Z16,2))</f>
        <v>140.39</v>
      </c>
      <c r="I16" s="151">
        <f>IF('2013b'!I16="-","-",ROUND('2013b'!I16*'2014'!$Z16,2))</f>
        <v>183.62</v>
      </c>
      <c r="J16" s="152">
        <f>IF('2013b'!J16="-","-",ROUND((H16+I16)/2,2))</f>
        <v>162.01</v>
      </c>
      <c r="K16" s="151">
        <f>IF('2013b'!K16="-","-",ROUND('2013b'!K16*'2014'!$Z16,2))</f>
        <v>104.19</v>
      </c>
      <c r="L16" s="151">
        <f>IF('2013b'!L16="-","-",ROUND('2013b'!L16*'2014'!$Z16,2))</f>
        <v>127.59</v>
      </c>
      <c r="M16" s="152">
        <f>IF('2013b'!M16="-","-",ROUND((K16+L16)/2,2))</f>
        <v>115.89</v>
      </c>
      <c r="N16" s="151">
        <f>IF('2013b'!N16="-","-",ROUND('2013b'!N16*'2014'!$Z16,2))</f>
        <v>157.38</v>
      </c>
      <c r="O16" s="151">
        <f>IF('2013b'!O16="-","-",ROUND('2013b'!O16*'2014'!$Z16,2))</f>
        <v>198.5</v>
      </c>
      <c r="P16" s="152">
        <f>IF('2013b'!P16="-","-",ROUND((N16+O16)/2,2))</f>
        <v>177.94</v>
      </c>
      <c r="Q16" s="151">
        <f>IF('2013b'!Q16="-","-",ROUND('2013b'!Q16*'2014'!$Z16,2))</f>
        <v>113.42</v>
      </c>
      <c r="R16" s="151">
        <f>IF('2013b'!R16="-","-",ROUND('2013b'!R16*'2014'!$Z16,2))</f>
        <v>138.95</v>
      </c>
      <c r="S16" s="152">
        <f>IF('2013b'!S16="-","-",ROUND((Q16+R16)/2,2))</f>
        <v>126.19</v>
      </c>
      <c r="T16" s="151">
        <f>IF('2013b'!T16="-","-",ROUND('2013b'!T16*'2014'!$Z16,2))</f>
        <v>114.81</v>
      </c>
      <c r="U16" s="151">
        <f>IF('2013b'!U16="-","-",ROUND('2013b'!U16*'2014'!$Z16,2))</f>
        <v>120.52</v>
      </c>
      <c r="V16" s="152">
        <f>IF('2013b'!V16="-","-",ROUND((T16+U16)/2,2))</f>
        <v>117.67</v>
      </c>
      <c r="W16" s="151">
        <f>IF('2013b'!W16="-","-",ROUND('2013b'!W16*'2014'!$Z16,2))</f>
        <v>87.89</v>
      </c>
      <c r="X16" s="151">
        <f>IF('2013b'!X16="-","-",ROUND('2013b'!X16*'2014'!$Z16,2))</f>
        <v>113.42</v>
      </c>
      <c r="Y16" s="152">
        <f>IF('2013b'!Y16="-","-",ROUND((W16+X16)/2,2))</f>
        <v>100.66</v>
      </c>
      <c r="Z16" s="148">
        <v>1.078</v>
      </c>
      <c r="AA16" s="149"/>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6"/>
      <c r="BY16" s="156"/>
    </row>
    <row r="17" spans="1:77" s="140" customFormat="1" ht="30" customHeight="1">
      <c r="A17" s="158" t="s">
        <v>24</v>
      </c>
      <c r="B17" s="151">
        <f>IF('2013b'!B17="-","-",ROUND('2013b'!B17*'2014'!$Z17,2))</f>
        <v>182.2</v>
      </c>
      <c r="C17" s="151">
        <f>IF('2013b'!C17="-","-",ROUND('2013b'!C17*'2014'!$Z17,2))</f>
        <v>199.19</v>
      </c>
      <c r="D17" s="152">
        <f>IF('2013b'!D17="-","-",ROUND((B17+C17)/2,2))</f>
        <v>190.7</v>
      </c>
      <c r="E17" s="151">
        <f>IF('2013b'!E17="-","-",ROUND('2013b'!E17*'2014'!$Z17,2))</f>
        <v>141.79</v>
      </c>
      <c r="F17" s="151">
        <f>IF('2013b'!F17="-","-",ROUND('2013b'!F17*'2014'!$Z17,2))</f>
        <v>172.94</v>
      </c>
      <c r="G17" s="152">
        <f>IF('2013b'!G17="-","-",ROUND((E17+F17)/2,2))</f>
        <v>157.37</v>
      </c>
      <c r="H17" s="151">
        <f>IF('2013b'!H17="-","-",ROUND('2013b'!H17*'2014'!$Z17,2))</f>
        <v>75.15</v>
      </c>
      <c r="I17" s="151">
        <f>IF('2013b'!I17="-","-",ROUND('2013b'!I17*'2014'!$Z17,2))</f>
        <v>90.76</v>
      </c>
      <c r="J17" s="152">
        <f>IF('2013b'!J17="-","-",ROUND((H17+I17)/2,2))</f>
        <v>82.96</v>
      </c>
      <c r="K17" s="151">
        <f>IF('2013b'!K17="-","-",ROUND('2013b'!K17*'2014'!$Z17,2))</f>
        <v>57.43</v>
      </c>
      <c r="L17" s="151">
        <f>IF('2013b'!L17="-","-",ROUND('2013b'!L17*'2014'!$Z17,2))</f>
        <v>75.15</v>
      </c>
      <c r="M17" s="152">
        <f>IF('2013b'!M17="-","-",ROUND((K17+L17)/2,2))</f>
        <v>66.29</v>
      </c>
      <c r="N17" s="151">
        <f>IF('2013b'!N17="-","-",ROUND('2013b'!N17*'2014'!$Z17,2))</f>
        <v>102.09</v>
      </c>
      <c r="O17" s="151">
        <f>IF('2013b'!O17="-","-",ROUND('2013b'!O17*'2014'!$Z17,2))</f>
        <v>103.51</v>
      </c>
      <c r="P17" s="152">
        <f>IF('2013b'!P17="-","-",ROUND((N17+O17)/2,2))</f>
        <v>102.8</v>
      </c>
      <c r="Q17" s="151">
        <f>IF('2013b'!Q17="-","-",ROUND('2013b'!Q17*'2014'!$Z17,2))</f>
        <v>65.21</v>
      </c>
      <c r="R17" s="151">
        <f>IF('2013b'!R17="-","-",ROUND('2013b'!R17*'2014'!$Z17,2))</f>
        <v>80.81</v>
      </c>
      <c r="S17" s="152">
        <f>IF('2013b'!S17="-","-",ROUND((Q17+R17)/2,2))</f>
        <v>73.01</v>
      </c>
      <c r="T17" s="151">
        <f>IF('2013b'!T17="-","-",ROUND('2013b'!T17*'2014'!$Z17,2))</f>
        <v>53.87</v>
      </c>
      <c r="U17" s="151">
        <f>IF('2013b'!U17="-","-",ROUND('2013b'!U17*'2014'!$Z17,2))</f>
        <v>63.07</v>
      </c>
      <c r="V17" s="152">
        <f>IF('2013b'!V17="-","-",ROUND((T17+U17)/2,2))</f>
        <v>58.47</v>
      </c>
      <c r="W17" s="151">
        <f>IF('2013b'!W17="-","-",ROUND('2013b'!W17*'2014'!$Z17,2))</f>
        <v>41.83</v>
      </c>
      <c r="X17" s="151">
        <f>IF('2013b'!X17="-","-",ROUND('2013b'!X17*'2014'!$Z17,2))</f>
        <v>43.93</v>
      </c>
      <c r="Y17" s="152">
        <f>IF('2013b'!Y17="-","-",ROUND((W17+X17)/2,2))</f>
        <v>42.88</v>
      </c>
      <c r="Z17" s="148">
        <v>1.078</v>
      </c>
      <c r="AA17" s="149"/>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6"/>
      <c r="BY17" s="156"/>
    </row>
    <row r="18" spans="1:27" ht="30"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48"/>
      <c r="AA18" s="149"/>
    </row>
    <row r="19" spans="1:75" s="140" customFormat="1" ht="34.5" customHeight="1">
      <c r="A19" s="147"/>
      <c r="B19" s="159" t="s">
        <v>25</v>
      </c>
      <c r="C19" s="159"/>
      <c r="D19" s="159"/>
      <c r="E19" s="159"/>
      <c r="F19" s="159"/>
      <c r="G19" s="159"/>
      <c r="H19" s="159"/>
      <c r="I19" s="159"/>
      <c r="J19" s="147"/>
      <c r="K19" s="147"/>
      <c r="L19" s="147"/>
      <c r="M19" s="147"/>
      <c r="N19" s="147"/>
      <c r="O19" s="147"/>
      <c r="P19" s="147"/>
      <c r="Q19" s="147"/>
      <c r="R19" s="147"/>
      <c r="S19" s="147"/>
      <c r="T19" s="147"/>
      <c r="U19" s="147"/>
      <c r="V19" s="147"/>
      <c r="W19" s="147"/>
      <c r="X19" s="147"/>
      <c r="Y19" s="147"/>
      <c r="Z19" s="148"/>
      <c r="AA19" s="138"/>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row>
    <row r="20" spans="1:75" s="140" customFormat="1" ht="30" customHeight="1">
      <c r="A20" s="150" t="s">
        <v>19</v>
      </c>
      <c r="B20" s="151" t="str">
        <f>IF('2013b'!B20="-","-",ROUND('2013b'!B20*'2014'!$Z20,2))</f>
        <v>-</v>
      </c>
      <c r="C20" s="151" t="str">
        <f>IF('2013b'!C20="-","-",ROUND('2013b'!C20*'2014'!$Z20,2))</f>
        <v>-</v>
      </c>
      <c r="D20" s="152" t="str">
        <f>IF('2013b'!D20="-","-",ROUND((B20+C20)/2,2))</f>
        <v>-</v>
      </c>
      <c r="E20" s="151" t="str">
        <f>IF('2013b'!E20="-","-",ROUND('2013b'!E20*'2014'!$Z20,2))</f>
        <v>-</v>
      </c>
      <c r="F20" s="151" t="str">
        <f>IF('2013b'!F20="-","-",ROUND('2013b'!F20*'2014'!$Z20,2))</f>
        <v>-</v>
      </c>
      <c r="G20" s="152" t="str">
        <f>IF('2013b'!G20="-","-",ROUND((E20+F20)/2,2))</f>
        <v>-</v>
      </c>
      <c r="H20" s="151" t="str">
        <f>IF('2013b'!H20="-","-",ROUND('2013b'!H20*'2014'!$Z20,2))</f>
        <v>-</v>
      </c>
      <c r="I20" s="151" t="str">
        <f>IF('2013b'!I20="-","-",ROUND('2013b'!I20*'2014'!$Z20,2))</f>
        <v>-</v>
      </c>
      <c r="J20" s="152" t="str">
        <f>IF('2013b'!J20="-","-",ROUND((H20+I20)/2,2))</f>
        <v>-</v>
      </c>
      <c r="K20" s="151" t="str">
        <f>IF('2013b'!K20="-","-",ROUND('2013b'!K20*'2014'!$Z20,2))</f>
        <v>-</v>
      </c>
      <c r="L20" s="151" t="str">
        <f>IF('2013b'!L20="-","-",ROUND('2013b'!L20*'2014'!$Z20,2))</f>
        <v>-</v>
      </c>
      <c r="M20" s="152" t="str">
        <f>IF('2013b'!M20="-","-",ROUND((K20+L20)/2,2))</f>
        <v>-</v>
      </c>
      <c r="N20" s="151" t="str">
        <f>IF('2013b'!N20="-","-",ROUND('2013b'!N20*'2014'!$Z20,2))</f>
        <v>-</v>
      </c>
      <c r="O20" s="151" t="str">
        <f>IF('2013b'!O20="-","-",ROUND('2013b'!O20*'2014'!$Z20,2))</f>
        <v>-</v>
      </c>
      <c r="P20" s="152" t="str">
        <f>IF('2013b'!P20="-","-",ROUND((N20+O20)/2,2))</f>
        <v>-</v>
      </c>
      <c r="Q20" s="151" t="str">
        <f>IF('2013b'!Q20="-","-",ROUND('2013b'!Q20*'2014'!$Z20,2))</f>
        <v>-</v>
      </c>
      <c r="R20" s="151" t="str">
        <f>IF('2013b'!R20="-","-",ROUND('2013b'!R20*'2014'!$Z20,2))</f>
        <v>-</v>
      </c>
      <c r="S20" s="152" t="str">
        <f>IF('2013b'!S20="-","-",ROUND((Q20+R20)/2,2))</f>
        <v>-</v>
      </c>
      <c r="T20" s="151" t="str">
        <f>IF('2013b'!T20="-","-",ROUND('2013b'!T20*'2014'!$Z20,2))</f>
        <v>-</v>
      </c>
      <c r="U20" s="151" t="str">
        <f>IF('2013b'!U20="-","-",ROUND('2013b'!U20*'2014'!$Z20,2))</f>
        <v>-</v>
      </c>
      <c r="V20" s="152" t="str">
        <f>IF('2013b'!V20="-","-",ROUND((T20+U20)/2,2))</f>
        <v>-</v>
      </c>
      <c r="W20" s="151" t="str">
        <f>IF('2013b'!W20="-","-",ROUND('2013b'!W20*'2014'!$Z20,2))</f>
        <v>-</v>
      </c>
      <c r="X20" s="151" t="str">
        <f>IF('2013b'!X20="-","-",ROUND('2013b'!X20*'2014'!$Z20,2))</f>
        <v>-</v>
      </c>
      <c r="Y20" s="152" t="str">
        <f>IF('2013b'!Y20="-","-",ROUND((W20+X20)/2,2))</f>
        <v>-</v>
      </c>
      <c r="Z20" s="148">
        <v>1.078</v>
      </c>
      <c r="AA20" s="160"/>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row>
    <row r="21" spans="1:75" s="140" customFormat="1" ht="30" customHeight="1">
      <c r="A21" s="157" t="s">
        <v>21</v>
      </c>
      <c r="B21" s="151">
        <f>IF('2013b'!B21="-","-",ROUND('2013b'!B21*'2014'!$Z21,2))</f>
        <v>679.16</v>
      </c>
      <c r="C21" s="151">
        <f>IF('2013b'!C21="-","-",ROUND('2013b'!C21*'2014'!$Z21,2))</f>
        <v>755.69</v>
      </c>
      <c r="D21" s="152">
        <f>IF('2013b'!D21="-","-",ROUND((B21+C21)/2,2))</f>
        <v>717.43</v>
      </c>
      <c r="E21" s="151">
        <f>IF('2013b'!E21="-","-",ROUND('2013b'!E21*'2014'!$Z21,2))</f>
        <v>560.06</v>
      </c>
      <c r="F21" s="151">
        <f>IF('2013b'!F21="-","-",ROUND('2013b'!F21*'2014'!$Z21,2))</f>
        <v>615.35</v>
      </c>
      <c r="G21" s="152">
        <f>IF('2013b'!G21="-","-",ROUND((E21+F21)/2,2))</f>
        <v>587.71</v>
      </c>
      <c r="H21" s="151">
        <f>IF('2013b'!H21="-","-",ROUND('2013b'!H21*'2014'!$Z21,2))</f>
        <v>384.24</v>
      </c>
      <c r="I21" s="151">
        <f>IF('2013b'!I21="-","-",ROUND('2013b'!I21*'2014'!$Z21,2))</f>
        <v>470.73</v>
      </c>
      <c r="J21" s="152">
        <f>IF('2013b'!J21="-","-",ROUND((H21+I21)/2,2))</f>
        <v>427.49</v>
      </c>
      <c r="K21" s="151" t="str">
        <f>IF('2013b'!K21="-","-",ROUND('2013b'!K21*'2014'!$Z21,2))</f>
        <v>-</v>
      </c>
      <c r="L21" s="151" t="str">
        <f>IF('2013b'!L21="-","-",ROUND('2013b'!L21*'2014'!$Z21,2))</f>
        <v>-</v>
      </c>
      <c r="M21" s="152" t="str">
        <f>IF('2013b'!M21="-","-",ROUND((K21+L21)/2,2))</f>
        <v>-</v>
      </c>
      <c r="N21" s="151" t="str">
        <f>IF('2013b'!N21="-","-",ROUND('2013b'!N21*'2014'!$Z21,2))</f>
        <v>-</v>
      </c>
      <c r="O21" s="151" t="str">
        <f>IF('2013b'!O21="-","-",ROUND('2013b'!O21*'2014'!$Z21,2))</f>
        <v>-</v>
      </c>
      <c r="P21" s="152" t="str">
        <f>IF('2013b'!P21="-","-",ROUND((N21+O21)/2,2))</f>
        <v>-</v>
      </c>
      <c r="Q21" s="151" t="str">
        <f>IF('2013b'!Q21="-","-",ROUND('2013b'!Q21*'2014'!$Z21,2))</f>
        <v>-</v>
      </c>
      <c r="R21" s="151" t="str">
        <f>IF('2013b'!R21="-","-",ROUND('2013b'!R21*'2014'!$Z21,2))</f>
        <v>-</v>
      </c>
      <c r="S21" s="152" t="str">
        <f>IF('2013b'!S21="-","-",ROUND((Q21+R21)/2,2))</f>
        <v>-</v>
      </c>
      <c r="T21" s="151" t="str">
        <f>IF('2013b'!T21="-","-",ROUND('2013b'!T21*'2014'!$Z21,2))</f>
        <v>-</v>
      </c>
      <c r="U21" s="151" t="str">
        <f>IF('2013b'!U21="-","-",ROUND('2013b'!U21*'2014'!$Z21,2))</f>
        <v>-</v>
      </c>
      <c r="V21" s="152" t="str">
        <f>IF('2013b'!V21="-","-",ROUND((T21+U21)/2,2))</f>
        <v>-</v>
      </c>
      <c r="W21" s="151" t="str">
        <f>IF('2013b'!W21="-","-",ROUND('2013b'!W21*'2014'!$Z21,2))</f>
        <v>-</v>
      </c>
      <c r="X21" s="151" t="str">
        <f>IF('2013b'!X21="-","-",ROUND('2013b'!X21*'2014'!$Z21,2))</f>
        <v>-</v>
      </c>
      <c r="Y21" s="152" t="str">
        <f>IF('2013b'!Y21="-","-",ROUND((W21+X21)/2,2))</f>
        <v>-</v>
      </c>
      <c r="Z21" s="148">
        <v>1.078</v>
      </c>
      <c r="AA21" s="160"/>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row>
    <row r="22" spans="1:75" s="140" customFormat="1" ht="30" customHeight="1">
      <c r="A22" s="157" t="s">
        <v>22</v>
      </c>
      <c r="B22" s="151">
        <f>IF('2013b'!B22="-","-",ROUND('2013b'!B22*'2014'!$Z22,2))</f>
        <v>426.79</v>
      </c>
      <c r="C22" s="151">
        <f>IF('2013b'!C22="-","-",ROUND('2013b'!C22*'2014'!$Z22,2))</f>
        <v>468.59</v>
      </c>
      <c r="D22" s="152">
        <f>IF('2013b'!D22="-","-",ROUND((B22+C22)/2,2))</f>
        <v>447.69</v>
      </c>
      <c r="E22" s="151">
        <f>IF('2013b'!E22="-","-",ROUND('2013b'!E22*'2014'!$Z22,2))</f>
        <v>358.7</v>
      </c>
      <c r="F22" s="151">
        <f>IF('2013b'!F22="-","-",ROUND('2013b'!F22*'2014'!$Z22,2))</f>
        <v>374.34</v>
      </c>
      <c r="G22" s="152">
        <f>IF('2013b'!G22="-","-",ROUND((E22+F22)/2,2))</f>
        <v>366.52</v>
      </c>
      <c r="H22" s="151">
        <f>IF('2013b'!H22="-","-",ROUND('2013b'!H22*'2014'!$Z22,2))</f>
        <v>227.57</v>
      </c>
      <c r="I22" s="151">
        <f>IF('2013b'!I22="-","-",ROUND('2013b'!I22*'2014'!$Z22,2))</f>
        <v>275.04</v>
      </c>
      <c r="J22" s="152">
        <f>IF('2013b'!J22="-","-",ROUND((H22+I22)/2,2))</f>
        <v>251.31</v>
      </c>
      <c r="K22" s="151" t="str">
        <f>IF('2013b'!K22="-","-",ROUND('2013b'!K22*'2014'!$Z22,2))</f>
        <v>-</v>
      </c>
      <c r="L22" s="151" t="str">
        <f>IF('2013b'!L22="-","-",ROUND('2013b'!L22*'2014'!$Z22,2))</f>
        <v>-</v>
      </c>
      <c r="M22" s="152" t="str">
        <f>IF('2013b'!M22="-","-",ROUND((K22+L22)/2,2))</f>
        <v>-</v>
      </c>
      <c r="N22" s="151" t="str">
        <f>IF('2013b'!N22="-","-",ROUND('2013b'!N22*'2014'!$Z22,2))</f>
        <v>-</v>
      </c>
      <c r="O22" s="151" t="str">
        <f>IF('2013b'!O22="-","-",ROUND('2013b'!O22*'2014'!$Z22,2))</f>
        <v>-</v>
      </c>
      <c r="P22" s="152" t="str">
        <f>IF('2013b'!P22="-","-",ROUND((N22+O22)/2,2))</f>
        <v>-</v>
      </c>
      <c r="Q22" s="151" t="str">
        <f>IF('2013b'!Q22="-","-",ROUND('2013b'!Q22*'2014'!$Z22,2))</f>
        <v>-</v>
      </c>
      <c r="R22" s="151" t="str">
        <f>IF('2013b'!R22="-","-",ROUND('2013b'!R22*'2014'!$Z22,2))</f>
        <v>-</v>
      </c>
      <c r="S22" s="152" t="str">
        <f>IF('2013b'!S22="-","-",ROUND((Q22+R22)/2,2))</f>
        <v>-</v>
      </c>
      <c r="T22" s="151" t="str">
        <f>IF('2013b'!T22="-","-",ROUND('2013b'!T22*'2014'!$Z22,2))</f>
        <v>-</v>
      </c>
      <c r="U22" s="151" t="str">
        <f>IF('2013b'!U22="-","-",ROUND('2013b'!U22*'2014'!$Z22,2))</f>
        <v>-</v>
      </c>
      <c r="V22" s="152" t="str">
        <f>IF('2013b'!V22="-","-",ROUND((T22+U22)/2,2))</f>
        <v>-</v>
      </c>
      <c r="W22" s="151" t="str">
        <f>IF('2013b'!W22="-","-",ROUND('2013b'!W22*'2014'!$Z22,2))</f>
        <v>-</v>
      </c>
      <c r="X22" s="151" t="str">
        <f>IF('2013b'!X22="-","-",ROUND('2013b'!X22*'2014'!$Z22,2))</f>
        <v>-</v>
      </c>
      <c r="Y22" s="152" t="str">
        <f>IF('2013b'!Y22="-","-",ROUND((W22+X22)/2,2))</f>
        <v>-</v>
      </c>
      <c r="Z22" s="148">
        <v>1.078</v>
      </c>
      <c r="AA22" s="160"/>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row>
    <row r="23" spans="1:75" s="140" customFormat="1" ht="30" customHeight="1">
      <c r="A23" s="157" t="s">
        <v>23</v>
      </c>
      <c r="B23" s="151">
        <f>IF('2013b'!B23="-","-",ROUND('2013b'!B23*'2014'!$Z23,2))</f>
        <v>320.45</v>
      </c>
      <c r="C23" s="151">
        <f>IF('2013b'!C23="-","-",ROUND('2013b'!C23*'2014'!$Z23,2))</f>
        <v>362.97</v>
      </c>
      <c r="D23" s="152">
        <f>IF('2013b'!D23="-","-",ROUND((B23+C23)/2,2))</f>
        <v>341.71</v>
      </c>
      <c r="E23" s="151">
        <f>IF('2013b'!E23="-","-",ROUND('2013b'!E23*'2014'!$Z23,2))</f>
        <v>253.08</v>
      </c>
      <c r="F23" s="151">
        <f>IF('2013b'!F23="-","-",ROUND('2013b'!F23*'2014'!$Z23,2))</f>
        <v>272.24</v>
      </c>
      <c r="G23" s="152">
        <f>IF('2013b'!G23="-","-",ROUND((E23+F23)/2,2))</f>
        <v>262.66</v>
      </c>
      <c r="H23" s="151">
        <f>IF('2013b'!H23="-","-",ROUND('2013b'!H23*'2014'!$Z23,2))</f>
        <v>140.39</v>
      </c>
      <c r="I23" s="151">
        <f>IF('2013b'!I23="-","-",ROUND('2013b'!I23*'2014'!$Z23,2))</f>
        <v>183.62</v>
      </c>
      <c r="J23" s="152">
        <f>IF('2013b'!J23="-","-",ROUND((H23+I23)/2,2))</f>
        <v>162.01</v>
      </c>
      <c r="K23" s="151">
        <f>IF('2013b'!K23="-","-",ROUND('2013b'!K23*'2014'!$Z23,2))</f>
        <v>104.19</v>
      </c>
      <c r="L23" s="151">
        <f>IF('2013b'!L23="-","-",ROUND('2013b'!L23*'2014'!$Z23,2))</f>
        <v>127.59</v>
      </c>
      <c r="M23" s="152">
        <f>IF('2013b'!M23="-","-",ROUND((K23+L23)/2,2))</f>
        <v>115.89</v>
      </c>
      <c r="N23" s="151">
        <f>IF('2013b'!N23="-","-",ROUND('2013b'!N23*'2014'!$Z23,2))</f>
        <v>157.38</v>
      </c>
      <c r="O23" s="151">
        <f>IF('2013b'!O23="-","-",ROUND('2013b'!O23*'2014'!$Z23,2))</f>
        <v>198.5</v>
      </c>
      <c r="P23" s="152">
        <f>IF('2013b'!P23="-","-",ROUND((N23+O23)/2,2))</f>
        <v>177.94</v>
      </c>
      <c r="Q23" s="151">
        <f>IF('2013b'!Q23="-","-",ROUND('2013b'!Q23*'2014'!$Z23,2))</f>
        <v>113.42</v>
      </c>
      <c r="R23" s="151">
        <f>IF('2013b'!R23="-","-",ROUND('2013b'!R23*'2014'!$Z23,2))</f>
        <v>138.95</v>
      </c>
      <c r="S23" s="152">
        <f>IF('2013b'!S23="-","-",ROUND((Q23+R23)/2,2))</f>
        <v>126.19</v>
      </c>
      <c r="T23" s="151">
        <f>IF('2013b'!T23="-","-",ROUND('2013b'!T23*'2014'!$Z23,2))</f>
        <v>87.89</v>
      </c>
      <c r="U23" s="151">
        <f>IF('2013b'!U23="-","-",ROUND('2013b'!U23*'2014'!$Z23,2))</f>
        <v>113.42</v>
      </c>
      <c r="V23" s="152">
        <f>IF('2013b'!V23="-","-",ROUND((T23+U23)/2,2))</f>
        <v>100.66</v>
      </c>
      <c r="W23" s="151">
        <f>IF('2013b'!W23="-","-",ROUND('2013b'!W23*'2014'!$Z23,2))</f>
        <v>73.06</v>
      </c>
      <c r="X23" s="151">
        <f>IF('2013b'!X23="-","-",ROUND('2013b'!X23*'2014'!$Z23,2))</f>
        <v>87.89</v>
      </c>
      <c r="Y23" s="152">
        <f>IF('2013b'!Y23="-","-",ROUND((W23+X23)/2,2))</f>
        <v>80.48</v>
      </c>
      <c r="Z23" s="148">
        <v>1.078</v>
      </c>
      <c r="AA23" s="160"/>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row>
    <row r="24" spans="1:75" s="140" customFormat="1" ht="30" customHeight="1">
      <c r="A24" s="158" t="s">
        <v>24</v>
      </c>
      <c r="B24" s="151">
        <f>IF('2013b'!B24="-","-",ROUND('2013b'!B24*'2014'!$Z24,2))</f>
        <v>182.2</v>
      </c>
      <c r="C24" s="151">
        <f>IF('2013b'!C24="-","-",ROUND('2013b'!C24*'2014'!$Z24,2))</f>
        <v>199.19</v>
      </c>
      <c r="D24" s="152">
        <f>IF('2013b'!D24="-","-",ROUND((B24+C24)/2,2))</f>
        <v>190.7</v>
      </c>
      <c r="E24" s="151">
        <f>IF('2013b'!E24="-","-",ROUND('2013b'!E24*'2014'!$Z24,2))</f>
        <v>141.79</v>
      </c>
      <c r="F24" s="151">
        <f>IF('2013b'!F24="-","-",ROUND('2013b'!F24*'2014'!$Z24,2))</f>
        <v>172.94</v>
      </c>
      <c r="G24" s="152">
        <f>IF('2013b'!G24="-","-",ROUND((E24+F24)/2,2))</f>
        <v>157.37</v>
      </c>
      <c r="H24" s="151">
        <f>IF('2013b'!H24="-","-",ROUND('2013b'!H24*'2014'!$Z24,2))</f>
        <v>75.15</v>
      </c>
      <c r="I24" s="151">
        <f>IF('2013b'!I24="-","-",ROUND('2013b'!I24*'2014'!$Z24,2))</f>
        <v>90.76</v>
      </c>
      <c r="J24" s="152">
        <f>IF('2013b'!J24="-","-",ROUND((H24+I24)/2,2))</f>
        <v>82.96</v>
      </c>
      <c r="K24" s="151">
        <f>IF('2013b'!K24="-","-",ROUND('2013b'!K24*'2014'!$Z24,2))</f>
        <v>57.43</v>
      </c>
      <c r="L24" s="151">
        <f>IF('2013b'!L24="-","-",ROUND('2013b'!L24*'2014'!$Z24,2))</f>
        <v>75.15</v>
      </c>
      <c r="M24" s="152">
        <f>IF('2013b'!M24="-","-",ROUND((K24+L24)/2,2))</f>
        <v>66.29</v>
      </c>
      <c r="N24" s="151">
        <f>IF('2013b'!N24="-","-",ROUND('2013b'!N24*'2014'!$Z24,2))</f>
        <v>102.09</v>
      </c>
      <c r="O24" s="151">
        <f>IF('2013b'!O24="-","-",ROUND('2013b'!O24*'2014'!$Z24,2))</f>
        <v>105.63</v>
      </c>
      <c r="P24" s="152">
        <f>IF('2013b'!P24="-","-",ROUND((N24+O24)/2,2))</f>
        <v>103.86</v>
      </c>
      <c r="Q24" s="151">
        <f>IF('2013b'!Q24="-","-",ROUND('2013b'!Q24*'2014'!$Z24,2))</f>
        <v>65.21</v>
      </c>
      <c r="R24" s="151">
        <f>IF('2013b'!R24="-","-",ROUND('2013b'!R24*'2014'!$Z24,2))</f>
        <v>80.81</v>
      </c>
      <c r="S24" s="152">
        <f>IF('2013b'!S24="-","-",ROUND((Q24+R24)/2,2))</f>
        <v>73.01</v>
      </c>
      <c r="T24" s="151">
        <f>IF('2013b'!T24="-","-",ROUND('2013b'!T24*'2014'!$Z24,2))</f>
        <v>41.83</v>
      </c>
      <c r="U24" s="151">
        <f>IF('2013b'!U24="-","-",ROUND('2013b'!U24*'2014'!$Z24,2))</f>
        <v>51.01</v>
      </c>
      <c r="V24" s="152">
        <f>IF('2013b'!V24="-","-",ROUND((T24+U24)/2,2))</f>
        <v>46.42</v>
      </c>
      <c r="W24" s="151">
        <f>IF('2013b'!W24="-","-",ROUND('2013b'!W24*'2014'!$Z24,2))</f>
        <v>30.46</v>
      </c>
      <c r="X24" s="151">
        <f>IF('2013b'!X24="-","-",ROUND('2013b'!X24*'2014'!$Z24,2))</f>
        <v>41.83</v>
      </c>
      <c r="Y24" s="152">
        <f>IF('2013b'!Y24="-","-",ROUND((W24+X24)/2,2))</f>
        <v>36.15</v>
      </c>
      <c r="Z24" s="148">
        <v>1.078</v>
      </c>
      <c r="AA24" s="160"/>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row>
    <row r="25" spans="1:26" ht="30"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48"/>
    </row>
    <row r="26" spans="1:75" s="140" customFormat="1" ht="30" customHeight="1">
      <c r="A26" s="147"/>
      <c r="B26" s="161" t="s">
        <v>26</v>
      </c>
      <c r="C26" s="161"/>
      <c r="D26" s="161"/>
      <c r="E26" s="161"/>
      <c r="F26" s="161"/>
      <c r="G26" s="147"/>
      <c r="H26" s="147"/>
      <c r="I26" s="147"/>
      <c r="J26" s="147"/>
      <c r="K26" s="147"/>
      <c r="L26" s="147"/>
      <c r="M26" s="147"/>
      <c r="N26" s="147"/>
      <c r="O26" s="147"/>
      <c r="P26" s="147"/>
      <c r="Q26" s="147"/>
      <c r="R26" s="147"/>
      <c r="S26" s="147"/>
      <c r="T26" s="147"/>
      <c r="U26" s="147"/>
      <c r="V26" s="147"/>
      <c r="W26" s="147"/>
      <c r="X26" s="147"/>
      <c r="Y26" s="147"/>
      <c r="Z26" s="148"/>
      <c r="AA26" s="138"/>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row>
    <row r="27" spans="1:75" ht="30" customHeight="1">
      <c r="A27" s="150" t="s">
        <v>19</v>
      </c>
      <c r="B27" s="151">
        <f>IF('2013b'!B27="-","-",ROUND('2013b'!B27*'2014'!$Z27,2))</f>
        <v>1687.92</v>
      </c>
      <c r="C27" s="151">
        <f>IF('2013b'!C27="-","-",ROUND('2013b'!C27*'2014'!$Z27,2))</f>
        <v>1812.71</v>
      </c>
      <c r="D27" s="152">
        <f>IF('2013b'!D27="-","-",ROUND((B27+C27)/2,2))</f>
        <v>1750.32</v>
      </c>
      <c r="E27" s="151">
        <f>IF('2013b'!E27="-","-",ROUND('2013b'!E27*'2014'!$Z27,2))</f>
        <v>1410.75</v>
      </c>
      <c r="F27" s="151">
        <f>IF('2013b'!F27="-","-",ROUND('2013b'!F27*'2014'!$Z27,2))</f>
        <v>1532.67</v>
      </c>
      <c r="G27" s="152">
        <f>IF('2013b'!G27="-","-",ROUND((E27+F27)/2,2))</f>
        <v>1471.71</v>
      </c>
      <c r="H27" s="151">
        <f>IF('2013b'!H27="-","-",ROUND('2013b'!H27*'2014'!$Z27,2))</f>
        <v>1240.59</v>
      </c>
      <c r="I27" s="151">
        <f>IF('2013b'!I27="-","-",ROUND('2013b'!I27*'2014'!$Z27,2))</f>
        <v>1363.24</v>
      </c>
      <c r="J27" s="152">
        <f>IF('2013b'!J27="-","-",ROUND((H27+I27)/2,2))</f>
        <v>1301.92</v>
      </c>
      <c r="K27" s="151">
        <f>IF('2013b'!K27="-","-",ROUND('2013b'!K27*'2014'!$Z27,2))</f>
        <v>886.86</v>
      </c>
      <c r="L27" s="151">
        <f>IF('2013b'!L27="-","-",ROUND('2013b'!L27*'2014'!$Z27,2))</f>
        <v>1002.41</v>
      </c>
      <c r="M27" s="152">
        <f>IF('2013b'!M27="-","-",ROUND((K27+L27)/2,2))</f>
        <v>944.64</v>
      </c>
      <c r="N27" s="151">
        <f>IF('2013b'!N27="-","-",ROUND('2013b'!N27*'2014'!$Z27,2))</f>
        <v>1488.73</v>
      </c>
      <c r="O27" s="151">
        <f>IF('2013b'!O27="-","-",ROUND('2013b'!O27*'2014'!$Z27,2))</f>
        <v>1588.68</v>
      </c>
      <c r="P27" s="152">
        <f>IF('2013b'!P27="-","-",ROUND((N27+O27)/2,2))</f>
        <v>1538.71</v>
      </c>
      <c r="Q27" s="151">
        <f>IF('2013b'!Q27="-","-",ROUND('2013b'!Q27*'2014'!$Z27,2))</f>
        <v>1217.94</v>
      </c>
      <c r="R27" s="151">
        <f>IF('2013b'!R27="-","-",ROUND('2013b'!R27*'2014'!$Z27,2))</f>
        <v>1350.49</v>
      </c>
      <c r="S27" s="152">
        <f>IF('2013b'!S27="-","-",ROUND((Q27+R27)/2,2))</f>
        <v>1284.22</v>
      </c>
      <c r="T27" s="151" t="str">
        <f>IF('2013b'!T27="-","-",ROUND('2013b'!T27*'2014'!$Z27,2))</f>
        <v>-</v>
      </c>
      <c r="U27" s="151" t="str">
        <f>IF('2013b'!U27="-","-",ROUND('2013b'!U27*'2014'!$Z27,2))</f>
        <v>-</v>
      </c>
      <c r="V27" s="152" t="str">
        <f>IF('2013b'!V27="-","-",ROUND((T27+U27)/2,2))</f>
        <v>-</v>
      </c>
      <c r="W27" s="151" t="str">
        <f>IF('2013b'!W27="-","-",ROUND('2013b'!W27*'2014'!$Z27,2))</f>
        <v>-</v>
      </c>
      <c r="X27" s="151" t="str">
        <f>IF('2013b'!X27="-","-",ROUND('2013b'!X27*'2014'!$Z27,2))</f>
        <v>-</v>
      </c>
      <c r="Y27" s="152" t="str">
        <f>IF('2013b'!Y27="-","-",ROUND((W27+X27)/2,2))</f>
        <v>-</v>
      </c>
      <c r="Z27" s="148">
        <v>1.078</v>
      </c>
      <c r="AA27" s="160"/>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row>
    <row r="28" spans="1:75" ht="30" customHeight="1">
      <c r="A28" s="157" t="s">
        <v>21</v>
      </c>
      <c r="B28" s="151">
        <f>IF('2013b'!B28="-","-",ROUND('2013b'!B28*'2014'!$Z28,2))</f>
        <v>1215.09</v>
      </c>
      <c r="C28" s="151">
        <f>IF('2013b'!C28="-","-",ROUND('2013b'!C28*'2014'!$Z28,2))</f>
        <v>1312.21</v>
      </c>
      <c r="D28" s="152">
        <f>IF('2013b'!D28="-","-",ROUND((B28+C28)/2,2))</f>
        <v>1263.65</v>
      </c>
      <c r="E28" s="151">
        <f>IF('2013b'!E28="-","-",ROUND('2013b'!E28*'2014'!$Z28,2))</f>
        <v>981.14</v>
      </c>
      <c r="F28" s="151">
        <f>IF('2013b'!F28="-","-",ROUND('2013b'!F28*'2014'!$Z28,2))</f>
        <v>1077.55</v>
      </c>
      <c r="G28" s="152">
        <f>IF('2013b'!G28="-","-",ROUND((E28+F28)/2,2))</f>
        <v>1029.35</v>
      </c>
      <c r="H28" s="151">
        <f>IF('2013b'!H28="-","-",ROUND('2013b'!H28*'2014'!$Z28,2))</f>
        <v>860.62</v>
      </c>
      <c r="I28" s="151">
        <f>IF('2013b'!I28="-","-",ROUND('2013b'!I28*'2014'!$Z28,2))</f>
        <v>915.21</v>
      </c>
      <c r="J28" s="152">
        <f>IF('2013b'!J28="-","-",ROUND((H28+I28)/2,2))</f>
        <v>887.92</v>
      </c>
      <c r="K28" s="151">
        <f>IF('2013b'!K28="-","-",ROUND('2013b'!K28*'2014'!$Z28,2))</f>
        <v>635.18</v>
      </c>
      <c r="L28" s="151">
        <f>IF('2013b'!L28="-","-",ROUND('2013b'!L28*'2014'!$Z28,2))</f>
        <v>673.46</v>
      </c>
      <c r="M28" s="152">
        <f>IF('2013b'!M28="-","-",ROUND((K28+L28)/2,2))</f>
        <v>654.32</v>
      </c>
      <c r="N28" s="151">
        <f>IF('2013b'!N28="-","-",ROUND('2013b'!N28*'2014'!$Z28,2))</f>
        <v>993.92</v>
      </c>
      <c r="O28" s="151">
        <f>IF('2013b'!O28="-","-",ROUND('2013b'!O28*'2014'!$Z28,2))</f>
        <v>1109.47</v>
      </c>
      <c r="P28" s="152">
        <f>IF('2013b'!P28="-","-",ROUND((N28+O28)/2,2))</f>
        <v>1051.7</v>
      </c>
      <c r="Q28" s="151">
        <f>IF('2013b'!Q28="-","-",ROUND('2013b'!Q28*'2014'!$Z28,2))</f>
        <v>840.78</v>
      </c>
      <c r="R28" s="151">
        <f>IF('2013b'!R28="-","-",ROUND('2013b'!R28*'2014'!$Z28,2))</f>
        <v>937.18</v>
      </c>
      <c r="S28" s="152">
        <f>IF('2013b'!S28="-","-",ROUND((Q28+R28)/2,2))</f>
        <v>888.98</v>
      </c>
      <c r="T28" s="151" t="str">
        <f>IF('2013b'!T28="-","-",ROUND('2013b'!T28*'2014'!$Z28,2))</f>
        <v>-</v>
      </c>
      <c r="U28" s="151" t="str">
        <f>IF('2013b'!U28="-","-",ROUND('2013b'!U28*'2014'!$Z28,2))</f>
        <v>-</v>
      </c>
      <c r="V28" s="152" t="str">
        <f>IF('2013b'!V28="-","-",ROUND((T28+U28)/2,2))</f>
        <v>-</v>
      </c>
      <c r="W28" s="151" t="str">
        <f>IF('2013b'!W28="-","-",ROUND('2013b'!W28*'2014'!$Z28,2))</f>
        <v>-</v>
      </c>
      <c r="X28" s="151" t="str">
        <f>IF('2013b'!X28="-","-",ROUND('2013b'!X28*'2014'!$Z28,2))</f>
        <v>-</v>
      </c>
      <c r="Y28" s="152" t="str">
        <f>IF('2013b'!Y28="-","-",ROUND((W28+X28)/2,2))</f>
        <v>-</v>
      </c>
      <c r="Z28" s="148">
        <v>1.078</v>
      </c>
      <c r="AA28" s="160"/>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row>
    <row r="29" spans="1:75" ht="30" customHeight="1">
      <c r="A29" s="157" t="s">
        <v>22</v>
      </c>
      <c r="B29" s="151">
        <f>IF('2013b'!B29="-","-",ROUND('2013b'!B29*'2014'!$Z29,2))</f>
        <v>818.1</v>
      </c>
      <c r="C29" s="151">
        <f>IF('2013b'!C29="-","-",ROUND('2013b'!C29*'2014'!$Z29,2))</f>
        <v>878.37</v>
      </c>
      <c r="D29" s="152">
        <f>IF('2013b'!D29="-","-",ROUND((B29+C29)/2,2))</f>
        <v>848.24</v>
      </c>
      <c r="E29" s="151">
        <f>IF('2013b'!E29="-","-",ROUND('2013b'!E29*'2014'!$Z29,2))</f>
        <v>655.76</v>
      </c>
      <c r="F29" s="151">
        <f>IF('2013b'!F29="-","-",ROUND('2013b'!F29*'2014'!$Z29,2))</f>
        <v>696.16</v>
      </c>
      <c r="G29" s="152">
        <f>IF('2013b'!G29="-","-",ROUND((E29+F29)/2,2))</f>
        <v>675.96</v>
      </c>
      <c r="H29" s="151">
        <f>IF('2013b'!H29="-","-",ROUND('2013b'!H29*'2014'!$Z29,2))</f>
        <v>530.97</v>
      </c>
      <c r="I29" s="151">
        <f>IF('2013b'!I29="-","-",ROUND('2013b'!I29*'2014'!$Z29,2))</f>
        <v>602.57</v>
      </c>
      <c r="J29" s="152">
        <f>IF('2013b'!J29="-","-",ROUND((H29+I29)/2,2))</f>
        <v>566.77</v>
      </c>
      <c r="K29" s="151">
        <f>IF('2013b'!K29="-","-",ROUND('2013b'!K29*'2014'!$Z29,2))</f>
        <v>407.65</v>
      </c>
      <c r="L29" s="151">
        <f>IF('2013b'!L29="-","-",ROUND('2013b'!L29*'2014'!$Z29,2))</f>
        <v>426.07</v>
      </c>
      <c r="M29" s="152">
        <f>IF('2013b'!M29="-","-",ROUND((K29+L29)/2,2))</f>
        <v>416.86</v>
      </c>
      <c r="N29" s="151">
        <f>IF('2013b'!N29="-","-",ROUND('2013b'!N29*'2014'!$Z29,2))</f>
        <v>655.76</v>
      </c>
      <c r="O29" s="151">
        <f>IF('2013b'!O29="-","-",ROUND('2013b'!O29*'2014'!$Z29,2))</f>
        <v>735.86</v>
      </c>
      <c r="P29" s="152">
        <f>IF('2013b'!P29="-","-",ROUND((N29+O29)/2,2))</f>
        <v>695.81</v>
      </c>
      <c r="Q29" s="151">
        <f>IF('2013b'!Q29="-","-",ROUND('2013b'!Q29*'2014'!$Z29,2))</f>
        <v>523.89</v>
      </c>
      <c r="R29" s="151">
        <f>IF('2013b'!R29="-","-",ROUND('2013b'!R29*'2014'!$Z29,2))</f>
        <v>579.18</v>
      </c>
      <c r="S29" s="152">
        <f>IF('2013b'!S29="-","-",ROUND((Q29+R29)/2,2))</f>
        <v>551.54</v>
      </c>
      <c r="T29" s="151" t="str">
        <f>IF('2013b'!T29="-","-",ROUND('2013b'!T29*'2014'!$Z29,2))</f>
        <v>-</v>
      </c>
      <c r="U29" s="151" t="str">
        <f>IF('2013b'!U29="-","-",ROUND('2013b'!U29*'2014'!$Z29,2))</f>
        <v>-</v>
      </c>
      <c r="V29" s="152" t="str">
        <f>IF('2013b'!V29="-","-",ROUND((T29+U29)/2,2))</f>
        <v>-</v>
      </c>
      <c r="W29" s="151" t="str">
        <f>IF('2013b'!W29="-","-",ROUND('2013b'!W29*'2014'!$Z29,2))</f>
        <v>-</v>
      </c>
      <c r="X29" s="151" t="str">
        <f>IF('2013b'!X29="-","-",ROUND('2013b'!X29*'2014'!$Z29,2))</f>
        <v>-</v>
      </c>
      <c r="Y29" s="152" t="str">
        <f>IF('2013b'!Y29="-","-",ROUND((W29+X29)/2,2))</f>
        <v>-</v>
      </c>
      <c r="Z29" s="148">
        <v>1.078</v>
      </c>
      <c r="AA29" s="160"/>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row>
    <row r="30" spans="1:75" ht="30" customHeight="1">
      <c r="A30" s="157" t="s">
        <v>23</v>
      </c>
      <c r="B30" s="151">
        <f>IF('2013b'!B30="-","-",ROUND('2013b'!B30*'2014'!$Z30,2))</f>
        <v>637.32</v>
      </c>
      <c r="C30" s="151">
        <f>IF('2013b'!C30="-","-",ROUND('2013b'!C30*'2014'!$Z30,2))</f>
        <v>701.83</v>
      </c>
      <c r="D30" s="152">
        <f>IF('2013b'!D30="-","-",ROUND((B30+C30)/2,2))</f>
        <v>669.58</v>
      </c>
      <c r="E30" s="151">
        <f>IF('2013b'!E30="-","-",ROUND('2013b'!E30*'2014'!$Z30,2))</f>
        <v>456.51</v>
      </c>
      <c r="F30" s="151">
        <f>IF('2013b'!F30="-","-",ROUND('2013b'!F30*'2014'!$Z30,2))</f>
        <v>514.66</v>
      </c>
      <c r="G30" s="152">
        <f>IF('2013b'!G30="-","-",ROUND((E30+F30)/2,2))</f>
        <v>485.59</v>
      </c>
      <c r="H30" s="151">
        <f>IF('2013b'!H30="-","-",ROUND('2013b'!H30*'2014'!$Z30,2))</f>
        <v>346.67</v>
      </c>
      <c r="I30" s="151">
        <f>IF('2013b'!I30="-","-",ROUND('2013b'!I30*'2014'!$Z30,2))</f>
        <v>412.6</v>
      </c>
      <c r="J30" s="152">
        <f>IF('2013b'!J30="-","-",ROUND((H30+I30)/2,2))</f>
        <v>379.64</v>
      </c>
      <c r="K30" s="151">
        <f>IF('2013b'!K30="-","-",ROUND('2013b'!K30*'2014'!$Z30,2))</f>
        <v>286.4</v>
      </c>
      <c r="L30" s="151">
        <f>IF('2013b'!L30="-","-",ROUND('2013b'!L30*'2014'!$Z30,2))</f>
        <v>305.55</v>
      </c>
      <c r="M30" s="152">
        <f>IF('2013b'!M30="-","-",ROUND((K30+L30)/2,2))</f>
        <v>295.98</v>
      </c>
      <c r="N30" s="151">
        <f>IF('2013b'!N30="-","-",ROUND('2013b'!N30*'2014'!$Z30,2))</f>
        <v>471.41</v>
      </c>
      <c r="O30" s="151">
        <f>IF('2013b'!O30="-","-",ROUND('2013b'!O30*'2014'!$Z30,2))</f>
        <v>547.99</v>
      </c>
      <c r="P30" s="152">
        <f>IF('2013b'!P30="-","-",ROUND((N30+O30)/2,2))</f>
        <v>509.7</v>
      </c>
      <c r="Q30" s="151">
        <f>IF('2013b'!Q30="-","-",ROUND('2013b'!Q30*'2014'!$Z30,2))</f>
        <v>331.74</v>
      </c>
      <c r="R30" s="151">
        <f>IF('2013b'!R30="-","-",ROUND('2013b'!R30*'2014'!$Z30,2))</f>
        <v>397</v>
      </c>
      <c r="S30" s="152">
        <f>IF('2013b'!S30="-","-",ROUND((Q30+R30)/2,2))</f>
        <v>364.37</v>
      </c>
      <c r="T30" s="151" t="str">
        <f>IF('2013b'!T30="-","-",ROUND('2013b'!T30*'2014'!$Z30,2))</f>
        <v>-</v>
      </c>
      <c r="U30" s="151" t="str">
        <f>IF('2013b'!U30="-","-",ROUND('2013b'!U30*'2014'!$Z30,2))</f>
        <v>-</v>
      </c>
      <c r="V30" s="152" t="str">
        <f>IF('2013b'!V30="-","-",ROUND((T30+U30)/2,2))</f>
        <v>-</v>
      </c>
      <c r="W30" s="151" t="str">
        <f>IF('2013b'!W30="-","-",ROUND('2013b'!W30*'2014'!$Z30,2))</f>
        <v>-</v>
      </c>
      <c r="X30" s="151" t="str">
        <f>IF('2013b'!X30="-","-",ROUND('2013b'!X30*'2014'!$Z30,2))</f>
        <v>-</v>
      </c>
      <c r="Y30" s="152" t="str">
        <f>IF('2013b'!Y30="-","-",ROUND((W30+X30)/2,2))</f>
        <v>-</v>
      </c>
      <c r="Z30" s="148">
        <v>1.078</v>
      </c>
      <c r="AA30" s="160"/>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row>
    <row r="31" spans="1:75" ht="30" customHeight="1">
      <c r="A31" s="158" t="s">
        <v>24</v>
      </c>
      <c r="B31" s="151" t="str">
        <f>IF('2013b'!B31="-","-",ROUND('2013b'!B31*'2014'!$Z31,2))</f>
        <v>-</v>
      </c>
      <c r="C31" s="151" t="str">
        <f>IF('2013b'!C31="-","-",ROUND('2013b'!C31*'2014'!$Z31,2))</f>
        <v>-</v>
      </c>
      <c r="D31" s="152" t="str">
        <f>IF('2013b'!D31="-","-",ROUND((B31+C31)/2,2))</f>
        <v>-</v>
      </c>
      <c r="E31" s="151" t="str">
        <f>IF('2013b'!E31="-","-",ROUND('2013b'!E31*'2014'!$Z31,2))</f>
        <v>-</v>
      </c>
      <c r="F31" s="151" t="str">
        <f>IF('2013b'!F31="-","-",ROUND('2013b'!F31*'2014'!$Z31,2))</f>
        <v>-</v>
      </c>
      <c r="G31" s="152" t="str">
        <f>IF('2013b'!G31="-","-",ROUND((E31+F31)/2,2))</f>
        <v>-</v>
      </c>
      <c r="H31" s="151">
        <f>IF('2013b'!H31="-","-",ROUND('2013b'!H31*'2014'!$Z31,2))</f>
        <v>90.76</v>
      </c>
      <c r="I31" s="151">
        <f>IF('2013b'!I31="-","-",ROUND('2013b'!I31*'2014'!$Z31,2))</f>
        <v>111.29</v>
      </c>
      <c r="J31" s="152">
        <f>IF('2013b'!J31="-","-",ROUND((H31+I31)/2,2))</f>
        <v>101.03</v>
      </c>
      <c r="K31" s="151">
        <f>IF('2013b'!K31="-","-",ROUND('2013b'!K31*'2014'!$Z31,2))</f>
        <v>67.34</v>
      </c>
      <c r="L31" s="151">
        <f>IF('2013b'!L31="-","-",ROUND('2013b'!L31*'2014'!$Z31,2))</f>
        <v>87.89</v>
      </c>
      <c r="M31" s="152">
        <f>IF('2013b'!M31="-","-",ROUND((K31+L31)/2,2))</f>
        <v>77.62</v>
      </c>
      <c r="N31" s="151">
        <f>IF('2013b'!N31="-","-",ROUND('2013b'!N31*'2014'!$Z31,2))</f>
        <v>170.15</v>
      </c>
      <c r="O31" s="151">
        <f>IF('2013b'!O31="-","-",ROUND('2013b'!O31*'2014'!$Z31,2))</f>
        <v>213.38</v>
      </c>
      <c r="P31" s="152">
        <f>IF('2013b'!P31="-","-",ROUND((N31+O31)/2,2))</f>
        <v>191.77</v>
      </c>
      <c r="Q31" s="151">
        <f>IF('2013b'!Q31="-","-",ROUND('2013b'!Q31*'2014'!$Z31,2))</f>
        <v>108.49</v>
      </c>
      <c r="R31" s="151">
        <f>IF('2013b'!R31="-","-",ROUND('2013b'!R31*'2014'!$Z31,2))</f>
        <v>130.44</v>
      </c>
      <c r="S31" s="152">
        <f>IF('2013b'!S31="-","-",ROUND((Q31+R31)/2,2))</f>
        <v>119.47</v>
      </c>
      <c r="T31" s="151" t="str">
        <f>IF('2013b'!T31="-","-",ROUND('2013b'!T31*'2014'!$Z31,2))</f>
        <v>-</v>
      </c>
      <c r="U31" s="151" t="str">
        <f>IF('2013b'!U31="-","-",ROUND('2013b'!U31*'2014'!$Z31,2))</f>
        <v>-</v>
      </c>
      <c r="V31" s="152" t="str">
        <f>IF('2013b'!V31="-","-",ROUND((T31+U31)/2,2))</f>
        <v>-</v>
      </c>
      <c r="W31" s="151" t="str">
        <f>IF('2013b'!W31="-","-",ROUND('2013b'!W31*'2014'!$Z31,2))</f>
        <v>-</v>
      </c>
      <c r="X31" s="151" t="str">
        <f>IF('2013b'!X31="-","-",ROUND('2013b'!X31*'2014'!$Z31,2))</f>
        <v>-</v>
      </c>
      <c r="Y31" s="152" t="str">
        <f>IF('2013b'!Y31="-","-",ROUND((W31+X31)/2,2))</f>
        <v>-</v>
      </c>
      <c r="Z31" s="148">
        <v>1.078</v>
      </c>
      <c r="AA31" s="160"/>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row>
    <row r="32" spans="1:26" ht="30"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48"/>
    </row>
    <row r="33" spans="1:75" s="140" customFormat="1" ht="30" customHeight="1">
      <c r="A33" s="147"/>
      <c r="B33" s="161" t="s">
        <v>27</v>
      </c>
      <c r="C33" s="161"/>
      <c r="D33" s="161"/>
      <c r="E33" s="161"/>
      <c r="F33" s="161"/>
      <c r="G33" s="147"/>
      <c r="H33" s="147"/>
      <c r="I33" s="147"/>
      <c r="J33" s="147"/>
      <c r="K33" s="147"/>
      <c r="L33" s="147"/>
      <c r="M33" s="147"/>
      <c r="N33" s="147"/>
      <c r="O33" s="147"/>
      <c r="P33" s="147"/>
      <c r="Q33" s="147"/>
      <c r="R33" s="147"/>
      <c r="S33" s="147"/>
      <c r="T33" s="147"/>
      <c r="U33" s="147"/>
      <c r="V33" s="147"/>
      <c r="W33" s="147"/>
      <c r="X33" s="147"/>
      <c r="Y33" s="147"/>
      <c r="Z33" s="148"/>
      <c r="AA33" s="138"/>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row>
    <row r="34" spans="1:75" ht="30" customHeight="1">
      <c r="A34" s="150" t="s">
        <v>19</v>
      </c>
      <c r="B34" s="151">
        <f>IF('2013b'!B34="-","-",ROUND('2013b'!B34*'2014'!$Z34,2))</f>
        <v>1883.84</v>
      </c>
      <c r="C34" s="151">
        <f>IF('2013b'!C34="-","-",ROUND('2013b'!C34*'2014'!$Z34,2))</f>
        <v>2023.13</v>
      </c>
      <c r="D34" s="152">
        <f>IF('2013b'!D34="-","-",ROUND((B34+C34)/2,2))</f>
        <v>1953.49</v>
      </c>
      <c r="E34" s="151">
        <f>IF('2013b'!E34="-","-",ROUND('2013b'!E34*'2014'!$Z34,2))</f>
        <v>1527.01</v>
      </c>
      <c r="F34" s="151">
        <f>IF('2013b'!F34="-","-",ROUND('2013b'!F34*'2014'!$Z34,2))</f>
        <v>1629.08</v>
      </c>
      <c r="G34" s="152">
        <f>IF('2013b'!G34="-","-",ROUND((E34+F34)/2,2))</f>
        <v>1578.05</v>
      </c>
      <c r="H34" s="151">
        <f>IF('2013b'!H34="-","-",ROUND('2013b'!H34*'2014'!$Z34,2))</f>
        <v>1384.6</v>
      </c>
      <c r="I34" s="151">
        <f>IF('2013b'!I34="-","-",ROUND('2013b'!I34*'2014'!$Z34,2))</f>
        <v>1521.48</v>
      </c>
      <c r="J34" s="152">
        <f>IF('2013b'!J34="-","-",ROUND((H34+I34)/2,2))</f>
        <v>1453.04</v>
      </c>
      <c r="K34" s="151">
        <f>IF('2013b'!K34="-","-",ROUND('2013b'!K34*'2014'!$Z34,2))</f>
        <v>946.28</v>
      </c>
      <c r="L34" s="151">
        <f>IF('2013b'!L34="-","-",ROUND('2013b'!L34*'2014'!$Z34,2))</f>
        <v>1090.29</v>
      </c>
      <c r="M34" s="152">
        <f>IF('2013b'!M34="-","-",ROUND((K34+L34)/2,2))</f>
        <v>1018.29</v>
      </c>
      <c r="N34" s="151" t="str">
        <f>IF('2013b'!N34="-","-",ROUND('2013b'!N34*'2014'!$Z34,2))</f>
        <v>-</v>
      </c>
      <c r="O34" s="151" t="str">
        <f>IF('2013b'!O34="-","-",ROUND('2013b'!O34*'2014'!$Z34,2))</f>
        <v>-</v>
      </c>
      <c r="P34" s="152" t="str">
        <f>IF('2013b'!P34="-","-",ROUND((N34+O34)/2,2))</f>
        <v>-</v>
      </c>
      <c r="Q34" s="151" t="str">
        <f>IF('2013b'!Q34="-","-",ROUND('2013b'!Q34*'2014'!$Z34,2))</f>
        <v>-</v>
      </c>
      <c r="R34" s="151" t="str">
        <f>IF('2013b'!R34="-","-",ROUND('2013b'!R34*'2014'!$Z34,2))</f>
        <v>-</v>
      </c>
      <c r="S34" s="152" t="str">
        <f>IF('2013b'!S34="-","-",ROUND((Q34+R34)/2,2))</f>
        <v>-</v>
      </c>
      <c r="T34" s="151" t="str">
        <f>IF('2013b'!T34="-","-",ROUND('2013b'!T34*'2014'!$Z34,2))</f>
        <v>-</v>
      </c>
      <c r="U34" s="151" t="str">
        <f>IF('2013b'!U34="-","-",ROUND('2013b'!U34*'2014'!$Z34,2))</f>
        <v>-</v>
      </c>
      <c r="V34" s="152" t="str">
        <f>IF('2013b'!V34="-","-",ROUND((T34+U34)/2,2))</f>
        <v>-</v>
      </c>
      <c r="W34" s="151" t="str">
        <f>IF('2013b'!W34="-","-",ROUND('2013b'!W34*'2014'!$Z34,2))</f>
        <v>-</v>
      </c>
      <c r="X34" s="151" t="str">
        <f>IF('2013b'!X34="-","-",ROUND('2013b'!X34*'2014'!$Z34,2))</f>
        <v>-</v>
      </c>
      <c r="Y34" s="152" t="str">
        <f>IF('2013b'!Y34="-","-",ROUND((W34+X34)/2,2))</f>
        <v>-</v>
      </c>
      <c r="Z34" s="148">
        <v>1.078</v>
      </c>
      <c r="AA34" s="160"/>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row>
    <row r="35" spans="1:75" ht="30" customHeight="1">
      <c r="A35" s="157" t="s">
        <v>21</v>
      </c>
      <c r="B35" s="151">
        <f>IF('2013b'!B35="-","-",ROUND('2013b'!B35*'2014'!$Z35,2))</f>
        <v>1356.12</v>
      </c>
      <c r="C35" s="151">
        <f>IF('2013b'!C35="-","-",ROUND('2013b'!C35*'2014'!$Z35,2))</f>
        <v>1464.52</v>
      </c>
      <c r="D35" s="152">
        <f>IF('2013b'!D35="-","-",ROUND((B35+C35)/2,2))</f>
        <v>1410.32</v>
      </c>
      <c r="E35" s="151">
        <f>IF('2013b'!E35="-","-",ROUND('2013b'!E35*'2014'!$Z35,2))</f>
        <v>1095.02</v>
      </c>
      <c r="F35" s="151">
        <f>IF('2013b'!F35="-","-",ROUND('2013b'!F35*'2014'!$Z35,2))</f>
        <v>1136.18</v>
      </c>
      <c r="G35" s="152">
        <f>IF('2013b'!G35="-","-",ROUND((E35+F35)/2,2))</f>
        <v>1115.6</v>
      </c>
      <c r="H35" s="151">
        <f>IF('2013b'!H35="-","-",ROUND('2013b'!H35*'2014'!$Z35,2))</f>
        <v>960.51</v>
      </c>
      <c r="I35" s="151">
        <f>IF('2013b'!I35="-","-",ROUND('2013b'!I35*'2014'!$Z35,2))</f>
        <v>1021.43</v>
      </c>
      <c r="J35" s="152">
        <f>IF('2013b'!J35="-","-",ROUND((H35+I35)/2,2))</f>
        <v>990.97</v>
      </c>
      <c r="K35" s="151">
        <f>IF('2013b'!K35="-","-",ROUND('2013b'!K35*'2014'!$Z35,2))</f>
        <v>708.9</v>
      </c>
      <c r="L35" s="151">
        <f>IF('2013b'!L35="-","-",ROUND('2013b'!L35*'2014'!$Z35,2))</f>
        <v>751.62</v>
      </c>
      <c r="M35" s="152">
        <f>IF('2013b'!M35="-","-",ROUND((K35+L35)/2,2))</f>
        <v>730.26</v>
      </c>
      <c r="N35" s="151" t="str">
        <f>IF('2013b'!N35="-","-",ROUND('2013b'!N35*'2014'!$Z35,2))</f>
        <v>-</v>
      </c>
      <c r="O35" s="151" t="str">
        <f>IF('2013b'!O35="-","-",ROUND('2013b'!O35*'2014'!$Z35,2))</f>
        <v>-</v>
      </c>
      <c r="P35" s="152" t="str">
        <f>IF('2013b'!P35="-","-",ROUND((N35+O35)/2,2))</f>
        <v>-</v>
      </c>
      <c r="Q35" s="151" t="str">
        <f>IF('2013b'!Q35="-","-",ROUND('2013b'!Q35*'2014'!$Z35,2))</f>
        <v>-</v>
      </c>
      <c r="R35" s="151" t="str">
        <f>IF('2013b'!R35="-","-",ROUND('2013b'!R35*'2014'!$Z35,2))</f>
        <v>-</v>
      </c>
      <c r="S35" s="152" t="str">
        <f>IF('2013b'!S35="-","-",ROUND((Q35+R35)/2,2))</f>
        <v>-</v>
      </c>
      <c r="T35" s="151" t="str">
        <f>IF('2013b'!T35="-","-",ROUND('2013b'!T35*'2014'!$Z35,2))</f>
        <v>-</v>
      </c>
      <c r="U35" s="151" t="str">
        <f>IF('2013b'!U35="-","-",ROUND('2013b'!U35*'2014'!$Z35,2))</f>
        <v>-</v>
      </c>
      <c r="V35" s="152" t="str">
        <f>IF('2013b'!V35="-","-",ROUND((T35+U35)/2,2))</f>
        <v>-</v>
      </c>
      <c r="W35" s="151" t="str">
        <f>IF('2013b'!W35="-","-",ROUND('2013b'!W35*'2014'!$Z35,2))</f>
        <v>-</v>
      </c>
      <c r="X35" s="151" t="str">
        <f>IF('2013b'!X35="-","-",ROUND('2013b'!X35*'2014'!$Z35,2))</f>
        <v>-</v>
      </c>
      <c r="Y35" s="152" t="str">
        <f>IF('2013b'!Y35="-","-",ROUND((W35+X35)/2,2))</f>
        <v>-</v>
      </c>
      <c r="Z35" s="148">
        <v>1.078</v>
      </c>
      <c r="AA35" s="160"/>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row>
    <row r="36" spans="1:75" ht="30" customHeight="1">
      <c r="A36" s="157" t="s">
        <v>22</v>
      </c>
      <c r="B36" s="151">
        <f>IF('2013b'!B36="-","-",ROUND('2013b'!B36*'2014'!$Z36,2))</f>
        <v>913.06</v>
      </c>
      <c r="C36" s="151">
        <f>IF('2013b'!C36="-","-",ROUND('2013b'!C36*'2014'!$Z36,2))</f>
        <v>980.33</v>
      </c>
      <c r="D36" s="152">
        <f>IF('2013b'!D36="-","-",ROUND((B36+C36)/2,2))</f>
        <v>946.7</v>
      </c>
      <c r="E36" s="151">
        <f>IF('2013b'!E36="-","-",ROUND('2013b'!E36*'2014'!$Z36,2))</f>
        <v>731.88</v>
      </c>
      <c r="F36" s="151">
        <f>IF('2013b'!F36="-","-",ROUND('2013b'!F36*'2014'!$Z36,2))</f>
        <v>776.97</v>
      </c>
      <c r="G36" s="152">
        <f>IF('2013b'!G36="-","-",ROUND((E36+F36)/2,2))</f>
        <v>754.43</v>
      </c>
      <c r="H36" s="151">
        <f>IF('2013b'!H36="-","-",ROUND('2013b'!H36*'2014'!$Z36,2))</f>
        <v>592.61</v>
      </c>
      <c r="I36" s="151">
        <f>IF('2013b'!I36="-","-",ROUND('2013b'!I36*'2014'!$Z36,2))</f>
        <v>672.51</v>
      </c>
      <c r="J36" s="152">
        <f>IF('2013b'!J36="-","-",ROUND((H36+I36)/2,2))</f>
        <v>632.56</v>
      </c>
      <c r="K36" s="151">
        <f>IF('2013b'!K36="-","-",ROUND('2013b'!K36*'2014'!$Z36,2))</f>
        <v>454.96</v>
      </c>
      <c r="L36" s="151">
        <f>IF('2013b'!L36="-","-",ROUND('2013b'!L36*'2014'!$Z36,2))</f>
        <v>475.53</v>
      </c>
      <c r="M36" s="152">
        <f>IF('2013b'!M36="-","-",ROUND((K36+L36)/2,2))</f>
        <v>465.25</v>
      </c>
      <c r="N36" s="151" t="str">
        <f>IF('2013b'!N36="-","-",ROUND('2013b'!N36*'2014'!$Z36,2))</f>
        <v>-</v>
      </c>
      <c r="O36" s="151" t="str">
        <f>IF('2013b'!O36="-","-",ROUND('2013b'!O36*'2014'!$Z36,2))</f>
        <v>-</v>
      </c>
      <c r="P36" s="152" t="str">
        <f>IF('2013b'!P36="-","-",ROUND((N36+O36)/2,2))</f>
        <v>-</v>
      </c>
      <c r="Q36" s="151" t="str">
        <f>IF('2013b'!Q36="-","-",ROUND('2013b'!Q36*'2014'!$Z36,2))</f>
        <v>-</v>
      </c>
      <c r="R36" s="151" t="str">
        <f>IF('2013b'!R36="-","-",ROUND('2013b'!R36*'2014'!$Z36,2))</f>
        <v>-</v>
      </c>
      <c r="S36" s="152" t="str">
        <f>IF('2013b'!S36="-","-",ROUND((Q36+R36)/2,2))</f>
        <v>-</v>
      </c>
      <c r="T36" s="151" t="str">
        <f>IF('2013b'!T36="-","-",ROUND('2013b'!T36*'2014'!$Z36,2))</f>
        <v>-</v>
      </c>
      <c r="U36" s="151" t="str">
        <f>IF('2013b'!U36="-","-",ROUND('2013b'!U36*'2014'!$Z36,2))</f>
        <v>-</v>
      </c>
      <c r="V36" s="152" t="str">
        <f>IF('2013b'!V36="-","-",ROUND((T36+U36)/2,2))</f>
        <v>-</v>
      </c>
      <c r="W36" s="151" t="str">
        <f>IF('2013b'!W36="-","-",ROUND('2013b'!W36*'2014'!$Z36,2))</f>
        <v>-</v>
      </c>
      <c r="X36" s="151" t="str">
        <f>IF('2013b'!X36="-","-",ROUND('2013b'!X36*'2014'!$Z36,2))</f>
        <v>-</v>
      </c>
      <c r="Y36" s="152" t="str">
        <f>IF('2013b'!Y36="-","-",ROUND((W36+X36)/2,2))</f>
        <v>-</v>
      </c>
      <c r="Z36" s="148">
        <v>1.078</v>
      </c>
      <c r="AA36" s="160"/>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row>
    <row r="37" spans="1:75" ht="30" customHeight="1">
      <c r="A37" s="157" t="s">
        <v>23</v>
      </c>
      <c r="B37" s="151">
        <f>IF('2013b'!B37="-","-",ROUND('2013b'!B37*'2014'!$Z37,2))</f>
        <v>711.3</v>
      </c>
      <c r="C37" s="151">
        <f>IF('2013b'!C37="-","-",ROUND('2013b'!C37*'2014'!$Z37,2))</f>
        <v>783.32</v>
      </c>
      <c r="D37" s="152">
        <f>IF('2013b'!D37="-","-",ROUND((B37+C37)/2,2))</f>
        <v>747.31</v>
      </c>
      <c r="E37" s="151">
        <f>IF('2013b'!E37="-","-",ROUND('2013b'!E37*'2014'!$Z37,2))</f>
        <v>509.5</v>
      </c>
      <c r="F37" s="151">
        <f>IF('2013b'!F37="-","-",ROUND('2013b'!F37*'2014'!$Z37,2))</f>
        <v>574.39</v>
      </c>
      <c r="G37" s="152">
        <f>IF('2013b'!G37="-","-",ROUND((E37+F37)/2,2))</f>
        <v>541.95</v>
      </c>
      <c r="H37" s="151">
        <f>IF('2013b'!H37="-","-",ROUND('2013b'!H37*'2014'!$Z37,2))</f>
        <v>386.9</v>
      </c>
      <c r="I37" s="151">
        <f>IF('2013b'!I37="-","-",ROUND('2013b'!I37*'2014'!$Z37,2))</f>
        <v>460.51</v>
      </c>
      <c r="J37" s="152">
        <f>IF('2013b'!J37="-","-",ROUND((H37+I37)/2,2))</f>
        <v>423.71</v>
      </c>
      <c r="K37" s="151">
        <f>IF('2013b'!K37="-","-",ROUND('2013b'!K37*'2014'!$Z37,2))</f>
        <v>319.65</v>
      </c>
      <c r="L37" s="151">
        <f>IF('2013b'!L37="-","-",ROUND('2013b'!L37*'2014'!$Z37,2))</f>
        <v>341.01</v>
      </c>
      <c r="M37" s="152">
        <f>IF('2013b'!M37="-","-",ROUND((K37+L37)/2,2))</f>
        <v>330.33</v>
      </c>
      <c r="N37" s="151" t="str">
        <f>IF('2013b'!N37="-","-",ROUND('2013b'!N37*'2014'!$Z37,2))</f>
        <v>-</v>
      </c>
      <c r="O37" s="151" t="str">
        <f>IF('2013b'!O37="-","-",ROUND('2013b'!O37*'2014'!$Z37,2))</f>
        <v>-</v>
      </c>
      <c r="P37" s="152" t="str">
        <f>IF('2013b'!P37="-","-",ROUND((N37+O37)/2,2))</f>
        <v>-</v>
      </c>
      <c r="Q37" s="151" t="str">
        <f>IF('2013b'!Q37="-","-",ROUND('2013b'!Q37*'2014'!$Z37,2))</f>
        <v>-</v>
      </c>
      <c r="R37" s="151" t="str">
        <f>IF('2013b'!R37="-","-",ROUND('2013b'!R37*'2014'!$Z37,2))</f>
        <v>-</v>
      </c>
      <c r="S37" s="152" t="str">
        <f>IF('2013b'!S37="-","-",ROUND((Q37+R37)/2,2))</f>
        <v>-</v>
      </c>
      <c r="T37" s="151" t="str">
        <f>IF('2013b'!T37="-","-",ROUND('2013b'!T37*'2014'!$Z37,2))</f>
        <v>-</v>
      </c>
      <c r="U37" s="151" t="str">
        <f>IF('2013b'!U37="-","-",ROUND('2013b'!U37*'2014'!$Z37,2))</f>
        <v>-</v>
      </c>
      <c r="V37" s="152" t="str">
        <f>IF('2013b'!V37="-","-",ROUND((T37+U37)/2,2))</f>
        <v>-</v>
      </c>
      <c r="W37" s="151" t="str">
        <f>IF('2013b'!W37="-","-",ROUND('2013b'!W37*'2014'!$Z37,2))</f>
        <v>-</v>
      </c>
      <c r="X37" s="151" t="str">
        <f>IF('2013b'!X37="-","-",ROUND('2013b'!X37*'2014'!$Z37,2))</f>
        <v>-</v>
      </c>
      <c r="Y37" s="152" t="str">
        <f>IF('2013b'!Y37="-","-",ROUND((W37+X37)/2,2))</f>
        <v>-</v>
      </c>
      <c r="Z37" s="148">
        <v>1.078</v>
      </c>
      <c r="AA37" s="160"/>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row>
    <row r="38" spans="1:75" ht="30" customHeight="1">
      <c r="A38" s="158" t="s">
        <v>24</v>
      </c>
      <c r="B38" s="151" t="str">
        <f>IF('2013b'!B38="-","-",ROUND('2013b'!B38*'2014'!$Z38,2))</f>
        <v>-</v>
      </c>
      <c r="C38" s="151" t="str">
        <f>IF('2013b'!C38="-","-",ROUND('2013b'!C38*'2014'!$Z38,2))</f>
        <v>-</v>
      </c>
      <c r="D38" s="152" t="str">
        <f>IF('2013b'!D38="-","-",ROUND((B38+C38)/2,2))</f>
        <v>-</v>
      </c>
      <c r="E38" s="151" t="str">
        <f>IF('2013b'!E38="-","-",ROUND('2013b'!E38*'2014'!$Z38,2))</f>
        <v>-</v>
      </c>
      <c r="F38" s="151" t="str">
        <f>IF('2013b'!F38="-","-",ROUND('2013b'!F38*'2014'!$Z38,2))</f>
        <v>-</v>
      </c>
      <c r="G38" s="152" t="str">
        <f>IF('2013b'!G38="-","-",ROUND((E38+F38)/2,2))</f>
        <v>-</v>
      </c>
      <c r="H38" s="151">
        <f>IF('2013b'!H38="-","-",ROUND('2013b'!H38*'2014'!$Z38,2))</f>
        <v>98.11</v>
      </c>
      <c r="I38" s="151">
        <f>IF('2013b'!I38="-","-",ROUND('2013b'!I38*'2014'!$Z38,2))</f>
        <v>117.9</v>
      </c>
      <c r="J38" s="152">
        <f>IF('2013b'!J38="-","-",ROUND((H38+I38)/2,2))</f>
        <v>108.01</v>
      </c>
      <c r="K38" s="151">
        <f>IF('2013b'!K38="-","-",ROUND('2013b'!K38*'2014'!$Z38,2))</f>
        <v>60.93</v>
      </c>
      <c r="L38" s="151">
        <f>IF('2013b'!L38="-","-",ROUND('2013b'!L38*'2014'!$Z38,2))</f>
        <v>72.78</v>
      </c>
      <c r="M38" s="152">
        <f>IF('2013b'!M38="-","-",ROUND((K38+L38)/2,2))</f>
        <v>66.86</v>
      </c>
      <c r="N38" s="151" t="str">
        <f>IF('2013b'!N38="-","-",ROUND('2013b'!N38*'2014'!$Z38,2))</f>
        <v>-</v>
      </c>
      <c r="O38" s="151" t="str">
        <f>IF('2013b'!O38="-","-",ROUND('2013b'!O38*'2014'!$Z38,2))</f>
        <v>-</v>
      </c>
      <c r="P38" s="152" t="str">
        <f>IF('2013b'!P38="-","-",ROUND((N38+O38)/2,2))</f>
        <v>-</v>
      </c>
      <c r="Q38" s="151">
        <f>IF('2013b'!Q38="-","-",ROUND('2013b'!Q38*'2014'!$Z38,2))</f>
        <v>80.7</v>
      </c>
      <c r="R38" s="151">
        <f>IF('2013b'!R38="-","-",ROUND('2013b'!R38*'2014'!$Z38,2))</f>
        <v>107.61</v>
      </c>
      <c r="S38" s="152">
        <f>IF('2013b'!S38="-","-",ROUND((Q38+R38)/2,2))</f>
        <v>94.16</v>
      </c>
      <c r="T38" s="151">
        <f>IF('2013b'!T38="-","-",ROUND('2013b'!T38*'2014'!$Z38,2))</f>
        <v>55.39</v>
      </c>
      <c r="U38" s="151">
        <f>IF('2013b'!U38="-","-",ROUND('2013b'!U38*'2014'!$Z38,2))</f>
        <v>68.06</v>
      </c>
      <c r="V38" s="152">
        <f>IF('2013b'!V38="-","-",ROUND((T38+U38)/2,2))</f>
        <v>61.73</v>
      </c>
      <c r="W38" s="151">
        <f>IF('2013b'!W38="-","-",ROUND('2013b'!W38*'2014'!$Z38,2))</f>
        <v>41.92</v>
      </c>
      <c r="X38" s="151">
        <f>IF('2013b'!X38="-","-",ROUND('2013b'!X38*'2014'!$Z38,2))</f>
        <v>52.98</v>
      </c>
      <c r="Y38" s="152">
        <f>IF('2013b'!Y38="-","-",ROUND((W38+X38)/2,2))</f>
        <v>47.45</v>
      </c>
      <c r="Z38" s="148">
        <v>1.078</v>
      </c>
      <c r="AA38" s="160"/>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row>
    <row r="39" spans="1:75" s="140" customFormat="1" ht="30" customHeight="1">
      <c r="A39" s="147"/>
      <c r="B39" s="161"/>
      <c r="C39" s="161"/>
      <c r="D39" s="161"/>
      <c r="E39" s="161"/>
      <c r="F39" s="161"/>
      <c r="G39" s="147"/>
      <c r="H39" s="147"/>
      <c r="I39" s="147"/>
      <c r="J39" s="147"/>
      <c r="K39" s="147"/>
      <c r="L39" s="147"/>
      <c r="M39" s="147"/>
      <c r="N39" s="147"/>
      <c r="O39" s="147"/>
      <c r="P39" s="147"/>
      <c r="Q39" s="147"/>
      <c r="R39" s="147"/>
      <c r="S39" s="147"/>
      <c r="T39" s="147"/>
      <c r="U39" s="147"/>
      <c r="V39" s="147"/>
      <c r="W39" s="147"/>
      <c r="X39" s="147"/>
      <c r="Y39" s="147"/>
      <c r="Z39" s="148"/>
      <c r="AA39" s="138"/>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row>
    <row r="40" spans="1:75" s="140" customFormat="1" ht="30" customHeight="1">
      <c r="A40" s="147"/>
      <c r="B40" s="161" t="s">
        <v>28</v>
      </c>
      <c r="C40" s="161"/>
      <c r="D40" s="161"/>
      <c r="E40" s="161"/>
      <c r="F40" s="161"/>
      <c r="G40" s="147"/>
      <c r="H40" s="147"/>
      <c r="I40" s="147"/>
      <c r="J40" s="147"/>
      <c r="K40" s="147"/>
      <c r="L40" s="147"/>
      <c r="M40" s="147"/>
      <c r="N40" s="147"/>
      <c r="O40" s="147"/>
      <c r="P40" s="147"/>
      <c r="Q40" s="147"/>
      <c r="R40" s="147"/>
      <c r="S40" s="147"/>
      <c r="T40" s="147"/>
      <c r="U40" s="147"/>
      <c r="V40" s="147"/>
      <c r="W40" s="147"/>
      <c r="X40" s="147"/>
      <c r="Y40" s="147"/>
      <c r="Z40" s="148"/>
      <c r="AA40" s="138"/>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row>
    <row r="41" spans="1:75" ht="30" customHeight="1">
      <c r="A41" s="150" t="s">
        <v>19</v>
      </c>
      <c r="B41" s="151">
        <f>IF('2013b'!B41="-","-",ROUND('2013b'!B41*'2014'!$Z41,2))</f>
        <v>1793.19</v>
      </c>
      <c r="C41" s="151">
        <f>IF('2013b'!C41="-","-",ROUND('2013b'!C41*'2014'!$Z41,2))</f>
        <v>1912.22</v>
      </c>
      <c r="D41" s="152">
        <f>IF('2013b'!D41="-","-",ROUND((B41+C41)/2,2))</f>
        <v>1852.71</v>
      </c>
      <c r="E41" s="151">
        <f>IF('2013b'!E41="-","-",ROUND('2013b'!E41*'2014'!$Z41,2))</f>
        <v>1441.18</v>
      </c>
      <c r="F41" s="151">
        <f>IF('2013b'!F41="-","-",ROUND('2013b'!F41*'2014'!$Z41,2))</f>
        <v>1542.35</v>
      </c>
      <c r="G41" s="152">
        <f>IF('2013b'!G41="-","-",ROUND((E41+F41)/2,2))</f>
        <v>1491.77</v>
      </c>
      <c r="H41" s="151">
        <f>IF('2013b'!H41="-","-",ROUND('2013b'!H41*'2014'!$Z41,2))</f>
        <v>1188.64</v>
      </c>
      <c r="I41" s="151">
        <f>IF('2013b'!I41="-","-",ROUND('2013b'!I41*'2014'!$Z41,2))</f>
        <v>1307.67</v>
      </c>
      <c r="J41" s="152">
        <f>IF('2013b'!J41="-","-",ROUND((H41+I41)/2,2))</f>
        <v>1248.16</v>
      </c>
      <c r="K41" s="151">
        <f>IF('2013b'!K41="-","-",ROUND('2013b'!K41*'2014'!$Z41,2))</f>
        <v>899.56</v>
      </c>
      <c r="L41" s="151">
        <f>IF('2013b'!L41="-","-",ROUND('2013b'!L41*'2014'!$Z41,2))</f>
        <v>1032.21</v>
      </c>
      <c r="M41" s="152">
        <f>IF('2013b'!M41="-","-",ROUND((K41+L41)/2,2))</f>
        <v>965.89</v>
      </c>
      <c r="N41" s="151" t="str">
        <f>IF('2013b'!N41="-","-",ROUND('2013b'!N41*'2014'!$Z41,2))</f>
        <v>-</v>
      </c>
      <c r="O41" s="151" t="str">
        <f>IF('2013b'!O41="-","-",ROUND('2013b'!O41*'2014'!$Z41,2))</f>
        <v>-</v>
      </c>
      <c r="P41" s="152" t="str">
        <f>IF('2013b'!P41="-","-",ROUND((N41+O41)/2,2))</f>
        <v>-</v>
      </c>
      <c r="Q41" s="151" t="str">
        <f>IF('2013b'!Q41="-","-",ROUND('2013b'!Q41*'2014'!$Z41,2))</f>
        <v>-</v>
      </c>
      <c r="R41" s="151" t="str">
        <f>IF('2013b'!R41="-","-",ROUND('2013b'!R41*'2014'!$Z41,2))</f>
        <v>-</v>
      </c>
      <c r="S41" s="152" t="str">
        <f>IF('2013b'!S41="-","-",ROUND((Q41+R41)/2,2))</f>
        <v>-</v>
      </c>
      <c r="T41" s="151" t="str">
        <f>IF('2013b'!T41="-","-",ROUND('2013b'!T41*'2014'!$Z41,2))</f>
        <v>-</v>
      </c>
      <c r="U41" s="151" t="str">
        <f>IF('2013b'!U41="-","-",ROUND('2013b'!U41*'2014'!$Z41,2))</f>
        <v>-</v>
      </c>
      <c r="V41" s="152" t="str">
        <f>IF('2013b'!V41="-","-",ROUND((T41+U41)/2,2))</f>
        <v>-</v>
      </c>
      <c r="W41" s="151" t="str">
        <f>IF('2013b'!W41="-","-",ROUND('2013b'!W41*'2014'!$Z41,2))</f>
        <v>-</v>
      </c>
      <c r="X41" s="151" t="str">
        <f>IF('2013b'!X41="-","-",ROUND('2013b'!X41*'2014'!$Z41,2))</f>
        <v>-</v>
      </c>
      <c r="Y41" s="152" t="str">
        <f>IF('2013b'!Y41="-","-",ROUND((W41+X41)/2,2))</f>
        <v>-</v>
      </c>
      <c r="Z41" s="148">
        <v>1.078</v>
      </c>
      <c r="AA41" s="160"/>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row>
    <row r="42" spans="1:75" ht="30" customHeight="1">
      <c r="A42" s="157" t="s">
        <v>21</v>
      </c>
      <c r="B42" s="151">
        <f>IF('2013b'!B42="-","-",ROUND('2013b'!B42*'2014'!$Z42,2))</f>
        <v>1284.72</v>
      </c>
      <c r="C42" s="151">
        <f>IF('2013b'!C42="-","-",ROUND('2013b'!C42*'2014'!$Z42,2))</f>
        <v>1384.2</v>
      </c>
      <c r="D42" s="152">
        <f>IF('2013b'!D42="-","-",ROUND((B42+C42)/2,2))</f>
        <v>1334.46</v>
      </c>
      <c r="E42" s="151">
        <f>IF('2013b'!E42="-","-",ROUND('2013b'!E42*'2014'!$Z42,2))</f>
        <v>1037.28</v>
      </c>
      <c r="F42" s="151">
        <f>IF('2013b'!F42="-","-",ROUND('2013b'!F42*'2014'!$Z42,2))</f>
        <v>1079.8</v>
      </c>
      <c r="G42" s="152">
        <f>IF('2013b'!G42="-","-",ROUND((E42+F42)/2,2))</f>
        <v>1058.54</v>
      </c>
      <c r="H42" s="151">
        <f>IF('2013b'!H42="-","-",ROUND('2013b'!H42*'2014'!$Z42,2))</f>
        <v>906.37</v>
      </c>
      <c r="I42" s="151">
        <f>IF('2013b'!I42="-","-",ROUND('2013b'!I42*'2014'!$Z42,2))</f>
        <v>967.58</v>
      </c>
      <c r="J42" s="152">
        <f>IF('2013b'!J42="-","-",ROUND((H42+I42)/2,2))</f>
        <v>936.98</v>
      </c>
      <c r="K42" s="151">
        <f>IF('2013b'!K42="-","-",ROUND('2013b'!K42*'2014'!$Z42,2))</f>
        <v>669.99</v>
      </c>
      <c r="L42" s="151">
        <f>IF('2013b'!L42="-","-",ROUND('2013b'!L42*'2014'!$Z42,2))</f>
        <v>710.79</v>
      </c>
      <c r="M42" s="152">
        <f>IF('2013b'!M42="-","-",ROUND((K42+L42)/2,2))</f>
        <v>690.39</v>
      </c>
      <c r="N42" s="151" t="str">
        <f>IF('2013b'!N42="-","-",ROUND('2013b'!N42*'2014'!$Z42,2))</f>
        <v>-</v>
      </c>
      <c r="O42" s="151" t="str">
        <f>IF('2013b'!O42="-","-",ROUND('2013b'!O42*'2014'!$Z42,2))</f>
        <v>-</v>
      </c>
      <c r="P42" s="152" t="str">
        <f>IF('2013b'!P42="-","-",ROUND((N42+O42)/2,2))</f>
        <v>-</v>
      </c>
      <c r="Q42" s="151" t="str">
        <f>IF('2013b'!Q42="-","-",ROUND('2013b'!Q42*'2014'!$Z42,2))</f>
        <v>-</v>
      </c>
      <c r="R42" s="151" t="str">
        <f>IF('2013b'!R42="-","-",ROUND('2013b'!R42*'2014'!$Z42,2))</f>
        <v>-</v>
      </c>
      <c r="S42" s="152" t="str">
        <f>IF('2013b'!S42="-","-",ROUND((Q42+R42)/2,2))</f>
        <v>-</v>
      </c>
      <c r="T42" s="151" t="str">
        <f>IF('2013b'!T42="-","-",ROUND('2013b'!T42*'2014'!$Z42,2))</f>
        <v>-</v>
      </c>
      <c r="U42" s="151" t="str">
        <f>IF('2013b'!U42="-","-",ROUND('2013b'!U42*'2014'!$Z42,2))</f>
        <v>-</v>
      </c>
      <c r="V42" s="152" t="str">
        <f>IF('2013b'!V42="-","-",ROUND((T42+U42)/2,2))</f>
        <v>-</v>
      </c>
      <c r="W42" s="151" t="str">
        <f>IF('2013b'!W42="-","-",ROUND('2013b'!W42*'2014'!$Z42,2))</f>
        <v>-</v>
      </c>
      <c r="X42" s="151" t="str">
        <f>IF('2013b'!X42="-","-",ROUND('2013b'!X42*'2014'!$Z42,2))</f>
        <v>-</v>
      </c>
      <c r="Y42" s="152" t="str">
        <f>IF('2013b'!Y42="-","-",ROUND((W42+X42)/2,2))</f>
        <v>-</v>
      </c>
      <c r="Z42" s="148">
        <v>1.078</v>
      </c>
      <c r="AA42" s="160"/>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row>
    <row r="43" spans="1:75" ht="30" customHeight="1">
      <c r="A43" s="157" t="s">
        <v>22</v>
      </c>
      <c r="B43" s="151">
        <f>IF('2013b'!B43="-","-",ROUND('2013b'!B43*'2014'!$Z43,2))</f>
        <v>866.39</v>
      </c>
      <c r="C43" s="151">
        <f>IF('2013b'!C43="-","-",ROUND('2013b'!C43*'2014'!$Z43,2))</f>
        <v>927.63</v>
      </c>
      <c r="D43" s="152">
        <f>IF('2013b'!D43="-","-",ROUND((B43+C43)/2,2))</f>
        <v>897.01</v>
      </c>
      <c r="E43" s="151">
        <f>IF('2013b'!E43="-","-",ROUND('2013b'!E43*'2014'!$Z43,2))</f>
        <v>688.7</v>
      </c>
      <c r="F43" s="151">
        <f>IF('2013b'!F43="-","-",ROUND('2013b'!F43*'2014'!$Z43,2))</f>
        <v>733.77</v>
      </c>
      <c r="G43" s="152">
        <f>IF('2013b'!G43="-","-",ROUND((E43+F43)/2,2))</f>
        <v>711.24</v>
      </c>
      <c r="H43" s="151">
        <f>IF('2013b'!H43="-","-",ROUND('2013b'!H43*'2014'!$Z43,2))</f>
        <v>561.14</v>
      </c>
      <c r="I43" s="151">
        <f>IF('2013b'!I43="-","-",ROUND('2013b'!I43*'2014'!$Z43,2))</f>
        <v>636.82</v>
      </c>
      <c r="J43" s="152">
        <f>IF('2013b'!J43="-","-",ROUND((H43+I43)/2,2))</f>
        <v>598.98</v>
      </c>
      <c r="K43" s="151">
        <f>IF('2013b'!K43="-","-",ROUND('2013b'!K43*'2014'!$Z43,2))</f>
        <v>430.2</v>
      </c>
      <c r="L43" s="151">
        <f>IF('2013b'!L43="-","-",ROUND('2013b'!L43*'2014'!$Z43,2))</f>
        <v>448.94</v>
      </c>
      <c r="M43" s="152">
        <f>IF('2013b'!M43="-","-",ROUND((K43+L43)/2,2))</f>
        <v>439.57</v>
      </c>
      <c r="N43" s="151" t="str">
        <f>IF('2013b'!N43="-","-",ROUND('2013b'!N43*'2014'!$Z43,2))</f>
        <v>-</v>
      </c>
      <c r="O43" s="151" t="str">
        <f>IF('2013b'!O43="-","-",ROUND('2013b'!O43*'2014'!$Z43,2))</f>
        <v>-</v>
      </c>
      <c r="P43" s="152" t="str">
        <f>IF('2013b'!P43="-","-",ROUND((N43+O43)/2,2))</f>
        <v>-</v>
      </c>
      <c r="Q43" s="151" t="str">
        <f>IF('2013b'!Q43="-","-",ROUND('2013b'!Q43*'2014'!$Z43,2))</f>
        <v>-</v>
      </c>
      <c r="R43" s="151" t="str">
        <f>IF('2013b'!R43="-","-",ROUND('2013b'!R43*'2014'!$Z43,2))</f>
        <v>-</v>
      </c>
      <c r="S43" s="152" t="str">
        <f>IF('2013b'!S43="-","-",ROUND((Q43+R43)/2,2))</f>
        <v>-</v>
      </c>
      <c r="T43" s="151" t="str">
        <f>IF('2013b'!T43="-","-",ROUND('2013b'!T43*'2014'!$Z43,2))</f>
        <v>-</v>
      </c>
      <c r="U43" s="151" t="str">
        <f>IF('2013b'!U43="-","-",ROUND('2013b'!U43*'2014'!$Z43,2))</f>
        <v>-</v>
      </c>
      <c r="V43" s="152" t="str">
        <f>IF('2013b'!V43="-","-",ROUND((T43+U43)/2,2))</f>
        <v>-</v>
      </c>
      <c r="W43" s="151" t="str">
        <f>IF('2013b'!W43="-","-",ROUND('2013b'!W43*'2014'!$Z43,2))</f>
        <v>-</v>
      </c>
      <c r="X43" s="151" t="str">
        <f>IF('2013b'!X43="-","-",ROUND('2013b'!X43*'2014'!$Z43,2))</f>
        <v>-</v>
      </c>
      <c r="Y43" s="152" t="str">
        <f>IF('2013b'!Y43="-","-",ROUND((W43+X43)/2,2))</f>
        <v>-</v>
      </c>
      <c r="Z43" s="148">
        <v>1.078</v>
      </c>
      <c r="AA43" s="160"/>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row>
    <row r="44" spans="1:75" ht="30" customHeight="1">
      <c r="A44" s="157" t="s">
        <v>23</v>
      </c>
      <c r="B44" s="151">
        <f>IF('2013b'!B44="-","-",ROUND('2013b'!B44*'2014'!$Z44,2))</f>
        <v>674.25</v>
      </c>
      <c r="C44" s="151">
        <f>IF('2013b'!C44="-","-",ROUND('2013b'!C44*'2014'!$Z44,2))</f>
        <v>741.42</v>
      </c>
      <c r="D44" s="152">
        <f>IF('2013b'!D44="-","-",ROUND((B44+C44)/2,2))</f>
        <v>707.84</v>
      </c>
      <c r="E44" s="151">
        <f>IF('2013b'!E44="-","-",ROUND('2013b'!E44*'2014'!$Z44,2))</f>
        <v>482.9</v>
      </c>
      <c r="F44" s="151">
        <f>IF('2013b'!F44="-","-",ROUND('2013b'!F44*'2014'!$Z44,2))</f>
        <v>546.7</v>
      </c>
      <c r="G44" s="152">
        <f>IF('2013b'!G44="-","-",ROUND((E44+F44)/2,2))</f>
        <v>514.8</v>
      </c>
      <c r="H44" s="151">
        <f>IF('2013b'!H44="-","-",ROUND('2013b'!H44*'2014'!$Z44,2))</f>
        <v>367.32</v>
      </c>
      <c r="I44" s="151">
        <f>IF('2013b'!I44="-","-",ROUND('2013b'!I44*'2014'!$Z44,2))</f>
        <v>435.32</v>
      </c>
      <c r="J44" s="152">
        <f>IF('2013b'!J44="-","-",ROUND((H44+I44)/2,2))</f>
        <v>401.32</v>
      </c>
      <c r="K44" s="151">
        <f>IF('2013b'!K44="-","-",ROUND('2013b'!K44*'2014'!$Z44,2))</f>
        <v>303.52</v>
      </c>
      <c r="L44" s="151">
        <f>IF('2013b'!L44="-","-",ROUND('2013b'!L44*'2014'!$Z44,2))</f>
        <v>326.5</v>
      </c>
      <c r="M44" s="152">
        <f>IF('2013b'!M44="-","-",ROUND((K44+L44)/2,2))</f>
        <v>315.01</v>
      </c>
      <c r="N44" s="151" t="str">
        <f>IF('2013b'!N44="-","-",ROUND('2013b'!N44*'2014'!$Z44,2))</f>
        <v>-</v>
      </c>
      <c r="O44" s="151" t="str">
        <f>IF('2013b'!O44="-","-",ROUND('2013b'!O44*'2014'!$Z44,2))</f>
        <v>-</v>
      </c>
      <c r="P44" s="152" t="str">
        <f>IF('2013b'!P44="-","-",ROUND((N44+O44)/2,2))</f>
        <v>-</v>
      </c>
      <c r="Q44" s="151" t="str">
        <f>IF('2013b'!Q44="-","-",ROUND('2013b'!Q44*'2014'!$Z44,2))</f>
        <v>-</v>
      </c>
      <c r="R44" s="151" t="str">
        <f>IF('2013b'!R44="-","-",ROUND('2013b'!R44*'2014'!$Z44,2))</f>
        <v>-</v>
      </c>
      <c r="S44" s="152" t="str">
        <f>IF('2013b'!S44="-","-",ROUND((Q44+R44)/2,2))</f>
        <v>-</v>
      </c>
      <c r="T44" s="151" t="str">
        <f>IF('2013b'!T44="-","-",ROUND('2013b'!T44*'2014'!$Z44,2))</f>
        <v>-</v>
      </c>
      <c r="U44" s="151" t="str">
        <f>IF('2013b'!U44="-","-",ROUND('2013b'!U44*'2014'!$Z44,2))</f>
        <v>-</v>
      </c>
      <c r="V44" s="152" t="str">
        <f>IF('2013b'!V44="-","-",ROUND((T44+U44)/2,2))</f>
        <v>-</v>
      </c>
      <c r="W44" s="151" t="str">
        <f>IF('2013b'!W44="-","-",ROUND('2013b'!W44*'2014'!$Z44,2))</f>
        <v>-</v>
      </c>
      <c r="X44" s="151" t="str">
        <f>IF('2013b'!X44="-","-",ROUND('2013b'!X44*'2014'!$Z44,2))</f>
        <v>-</v>
      </c>
      <c r="Y44" s="152" t="str">
        <f>IF('2013b'!Y44="-","-",ROUND((W44+X44)/2,2))</f>
        <v>-</v>
      </c>
      <c r="Z44" s="148">
        <v>1.078</v>
      </c>
      <c r="AA44" s="160"/>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row>
    <row r="45" spans="1:75" ht="30" customHeight="1">
      <c r="A45" s="158" t="s">
        <v>24</v>
      </c>
      <c r="B45" s="151" t="str">
        <f>IF('2013b'!B45="-","-",ROUND('2013b'!B45*'2014'!$Z45,2))</f>
        <v>-</v>
      </c>
      <c r="C45" s="151" t="str">
        <f>IF('2013b'!C45="-","-",ROUND('2013b'!C45*'2014'!$Z45,2))</f>
        <v>-</v>
      </c>
      <c r="D45" s="152" t="str">
        <f>IF('2013b'!D45="-","-",ROUND((B45+C45)/2,2))</f>
        <v>-</v>
      </c>
      <c r="E45" s="151" t="str">
        <f>IF('2013b'!E45="-","-",ROUND('2013b'!E45*'2014'!$Z45,2))</f>
        <v>-</v>
      </c>
      <c r="F45" s="151" t="str">
        <f>IF('2013b'!F45="-","-",ROUND('2013b'!F45*'2014'!$Z45,2))</f>
        <v>-</v>
      </c>
      <c r="G45" s="152" t="str">
        <f>IF('2013b'!G45="-","-",ROUND((E45+F45)/2,2))</f>
        <v>-</v>
      </c>
      <c r="H45" s="151">
        <f>IF('2013b'!H45="-","-",ROUND('2013b'!H45*'2014'!$Z45,2))</f>
        <v>90.12</v>
      </c>
      <c r="I45" s="151">
        <f>IF('2013b'!I45="-","-",ROUND('2013b'!I45*'2014'!$Z45,2))</f>
        <v>108.86</v>
      </c>
      <c r="J45" s="152">
        <f>IF('2013b'!J45="-","-",ROUND((H45+I45)/2,2))</f>
        <v>99.49</v>
      </c>
      <c r="K45" s="151">
        <f>IF('2013b'!K45="-","-",ROUND('2013b'!K45*'2014'!$Z45,2))</f>
        <v>56.96</v>
      </c>
      <c r="L45" s="151">
        <f>IF('2013b'!L45="-","-",ROUND('2013b'!L45*'2014'!$Z45,2))</f>
        <v>68.86</v>
      </c>
      <c r="M45" s="152">
        <f>IF('2013b'!M45="-","-",ROUND((K45+L45)/2,2))</f>
        <v>62.91</v>
      </c>
      <c r="N45" s="151" t="str">
        <f>IF('2013b'!N45="-","-",ROUND('2013b'!N45*'2014'!$Z45,2))</f>
        <v>-</v>
      </c>
      <c r="O45" s="151" t="str">
        <f>IF('2013b'!O45="-","-",ROUND('2013b'!O45*'2014'!$Z45,2))</f>
        <v>-</v>
      </c>
      <c r="P45" s="152" t="str">
        <f>IF('2013b'!P45="-","-",ROUND((N45+O45)/2,2))</f>
        <v>-</v>
      </c>
      <c r="Q45" s="151">
        <f>IF('2013b'!Q45="-","-",ROUND('2013b'!Q45*'2014'!$Z45,2))</f>
        <v>61.18</v>
      </c>
      <c r="R45" s="151">
        <f>IF('2013b'!R45="-","-",ROUND('2013b'!R45*'2014'!$Z45,2))</f>
        <v>96.94</v>
      </c>
      <c r="S45" s="152">
        <f>IF('2013b'!S45="-","-",ROUND((Q45+R45)/2,2))</f>
        <v>79.06</v>
      </c>
      <c r="T45" s="151">
        <f>IF('2013b'!T45="-","-",ROUND('2013b'!T45*'2014'!$Z45,2))</f>
        <v>52.7</v>
      </c>
      <c r="U45" s="151">
        <f>IF('2013b'!U45="-","-",ROUND('2013b'!U45*'2014'!$Z45,2))</f>
        <v>61.18</v>
      </c>
      <c r="V45" s="152">
        <f>IF('2013b'!V45="-","-",ROUND((T45+U45)/2,2))</f>
        <v>56.94</v>
      </c>
      <c r="W45" s="151">
        <f>IF('2013b'!W45="-","-",ROUND('2013b'!W45*'2014'!$Z45,2))</f>
        <v>41.69</v>
      </c>
      <c r="X45" s="151">
        <f>IF('2013b'!X45="-","-",ROUND('2013b'!X45*'2014'!$Z45,2))</f>
        <v>53.59</v>
      </c>
      <c r="Y45" s="152">
        <f>IF('2013b'!Y45="-","-",ROUND((W45+X45)/2,2))</f>
        <v>47.64</v>
      </c>
      <c r="Z45" s="148">
        <v>1.078</v>
      </c>
      <c r="AA45" s="160"/>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row>
    <row r="46" spans="1:75" ht="21" customHeight="1">
      <c r="A46" s="161"/>
      <c r="B46" s="162"/>
      <c r="C46" s="162"/>
      <c r="D46" s="163"/>
      <c r="E46" s="162"/>
      <c r="F46" s="162"/>
      <c r="G46" s="163"/>
      <c r="H46" s="162"/>
      <c r="I46" s="162"/>
      <c r="J46" s="163"/>
      <c r="K46" s="162"/>
      <c r="L46" s="162"/>
      <c r="M46" s="163"/>
      <c r="N46" s="162"/>
      <c r="O46" s="162"/>
      <c r="P46" s="163"/>
      <c r="Q46" s="162"/>
      <c r="R46" s="162"/>
      <c r="S46" s="163"/>
      <c r="T46" s="162"/>
      <c r="U46" s="162"/>
      <c r="V46" s="163"/>
      <c r="W46" s="162"/>
      <c r="X46" s="162"/>
      <c r="Y46" s="163"/>
      <c r="Z46" s="148"/>
      <c r="AA46" s="160"/>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row>
    <row r="47" spans="1:75" ht="21" customHeight="1">
      <c r="A47" s="161"/>
      <c r="B47" s="162"/>
      <c r="C47" s="162"/>
      <c r="D47" s="163"/>
      <c r="E47" s="162"/>
      <c r="F47" s="162"/>
      <c r="G47" s="163"/>
      <c r="H47" s="162"/>
      <c r="I47" s="162"/>
      <c r="J47" s="163"/>
      <c r="K47" s="162"/>
      <c r="L47" s="162"/>
      <c r="M47" s="163"/>
      <c r="N47" s="162"/>
      <c r="O47" s="162"/>
      <c r="P47" s="163"/>
      <c r="Q47" s="162"/>
      <c r="R47" s="162"/>
      <c r="S47" s="163"/>
      <c r="T47" s="162"/>
      <c r="U47" s="162"/>
      <c r="V47" s="163"/>
      <c r="W47" s="162"/>
      <c r="X47" s="162"/>
      <c r="Y47" s="163"/>
      <c r="Z47" s="148"/>
      <c r="AA47" s="160"/>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row>
    <row r="48" spans="1:26" ht="21.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48"/>
    </row>
    <row r="49" spans="1:75" s="140" customFormat="1" ht="24.75" customHeight="1">
      <c r="A49" s="134" t="s">
        <v>6</v>
      </c>
      <c r="B49" s="135" t="s">
        <v>7</v>
      </c>
      <c r="C49" s="135"/>
      <c r="D49" s="135"/>
      <c r="E49" s="135" t="s">
        <v>8</v>
      </c>
      <c r="F49" s="135"/>
      <c r="G49" s="135"/>
      <c r="H49" s="135" t="s">
        <v>61</v>
      </c>
      <c r="I49" s="135"/>
      <c r="J49" s="135"/>
      <c r="K49" s="135" t="s">
        <v>62</v>
      </c>
      <c r="L49" s="135"/>
      <c r="M49" s="135"/>
      <c r="N49" s="135" t="s">
        <v>11</v>
      </c>
      <c r="O49" s="135"/>
      <c r="P49" s="135"/>
      <c r="Q49" s="135" t="s">
        <v>12</v>
      </c>
      <c r="R49" s="135"/>
      <c r="S49" s="135"/>
      <c r="T49" s="135" t="s">
        <v>63</v>
      </c>
      <c r="U49" s="135"/>
      <c r="V49" s="135"/>
      <c r="W49" s="136" t="s">
        <v>64</v>
      </c>
      <c r="X49" s="136"/>
      <c r="Y49" s="136"/>
      <c r="Z49" s="148"/>
      <c r="AA49" s="138"/>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row>
    <row r="50" spans="1:75" s="140" customFormat="1" ht="20.25" customHeight="1">
      <c r="A50" s="134"/>
      <c r="B50" s="141" t="s">
        <v>15</v>
      </c>
      <c r="C50" s="141" t="s">
        <v>16</v>
      </c>
      <c r="D50" s="141" t="s">
        <v>17</v>
      </c>
      <c r="E50" s="141" t="s">
        <v>15</v>
      </c>
      <c r="F50" s="141" t="s">
        <v>16</v>
      </c>
      <c r="G50" s="141" t="s">
        <v>17</v>
      </c>
      <c r="H50" s="141" t="s">
        <v>15</v>
      </c>
      <c r="I50" s="141" t="s">
        <v>16</v>
      </c>
      <c r="J50" s="141" t="s">
        <v>17</v>
      </c>
      <c r="K50" s="141" t="s">
        <v>15</v>
      </c>
      <c r="L50" s="141" t="s">
        <v>16</v>
      </c>
      <c r="M50" s="141" t="s">
        <v>17</v>
      </c>
      <c r="N50" s="141" t="s">
        <v>15</v>
      </c>
      <c r="O50" s="141" t="s">
        <v>16</v>
      </c>
      <c r="P50" s="141" t="s">
        <v>17</v>
      </c>
      <c r="Q50" s="141" t="s">
        <v>15</v>
      </c>
      <c r="R50" s="141" t="s">
        <v>16</v>
      </c>
      <c r="S50" s="141" t="s">
        <v>17</v>
      </c>
      <c r="T50" s="141" t="s">
        <v>15</v>
      </c>
      <c r="U50" s="141" t="s">
        <v>16</v>
      </c>
      <c r="V50" s="141" t="s">
        <v>17</v>
      </c>
      <c r="W50" s="141" t="s">
        <v>15</v>
      </c>
      <c r="X50" s="141" t="s">
        <v>16</v>
      </c>
      <c r="Y50" s="142" t="s">
        <v>17</v>
      </c>
      <c r="Z50" s="148"/>
      <c r="AA50" s="138"/>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row>
    <row r="51" spans="1:26" ht="15" customHeight="1">
      <c r="A51" s="164"/>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6"/>
      <c r="Z51" s="148"/>
    </row>
    <row r="52" spans="1:75" s="140" customFormat="1" ht="30" customHeight="1">
      <c r="A52" s="167"/>
      <c r="B52" s="161" t="s">
        <v>29</v>
      </c>
      <c r="C52" s="161"/>
      <c r="D52" s="161"/>
      <c r="E52" s="161"/>
      <c r="F52" s="161"/>
      <c r="G52" s="168"/>
      <c r="H52" s="168"/>
      <c r="I52" s="168"/>
      <c r="J52" s="168"/>
      <c r="K52" s="168"/>
      <c r="L52" s="168"/>
      <c r="M52" s="168"/>
      <c r="N52" s="168"/>
      <c r="O52" s="168"/>
      <c r="P52" s="168"/>
      <c r="Q52" s="168"/>
      <c r="R52" s="168"/>
      <c r="S52" s="168"/>
      <c r="T52" s="168"/>
      <c r="U52" s="168"/>
      <c r="V52" s="168"/>
      <c r="W52" s="168"/>
      <c r="X52" s="168"/>
      <c r="Y52" s="169"/>
      <c r="Z52" s="148"/>
      <c r="AA52" s="138"/>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row>
    <row r="53" spans="1:75" ht="30" customHeight="1">
      <c r="A53" s="150" t="s">
        <v>19</v>
      </c>
      <c r="B53" s="151">
        <f>IF('2013b'!B53="-","-",ROUND('2013b'!B53*'2014'!$Z53,2))</f>
        <v>1808.5</v>
      </c>
      <c r="C53" s="151">
        <f>IF('2013b'!C53="-","-",ROUND('2013b'!C53*'2014'!$Z53,2))</f>
        <v>2072.43</v>
      </c>
      <c r="D53" s="152">
        <f>IF('2013b'!D53="-","-",ROUND((B53+C53)/2,2))</f>
        <v>1940.47</v>
      </c>
      <c r="E53" s="151">
        <f>IF('2013b'!E53="-","-",ROUND('2013b'!E53*'2014'!$Z53,2))</f>
        <v>1465.93</v>
      </c>
      <c r="F53" s="151">
        <f>IF('2013b'!F53="-","-",ROUND('2013b'!F53*'2014'!$Z53,2))</f>
        <v>1563.93</v>
      </c>
      <c r="G53" s="152">
        <f>IF('2013b'!G53="-","-",ROUND((E53+F53)/2,2))</f>
        <v>1514.93</v>
      </c>
      <c r="H53" s="151">
        <f>IF('2013b'!H53="-","-",ROUND('2013b'!H53*'2014'!$Z53,2))</f>
        <v>1074.01</v>
      </c>
      <c r="I53" s="151">
        <f>IF('2013b'!I53="-","-",ROUND('2013b'!I53*'2014'!$Z53,2))</f>
        <v>1205.43</v>
      </c>
      <c r="J53" s="152">
        <f>IF('2013b'!J53="-","-",ROUND((H53+I53)/2,2))</f>
        <v>1139.72</v>
      </c>
      <c r="K53" s="151">
        <f>IF('2013b'!K53="-","-",ROUND('2013b'!K53*'2014'!$Z53,2))</f>
        <v>908.43</v>
      </c>
      <c r="L53" s="151">
        <f>IF('2013b'!L53="-","-",ROUND('2013b'!L53*'2014'!$Z53,2))</f>
        <v>1046.68</v>
      </c>
      <c r="M53" s="152">
        <f>IF('2013b'!M53="-","-",ROUND((K53+L53)/2,2))</f>
        <v>977.56</v>
      </c>
      <c r="N53" s="151" t="str">
        <f>IF('2013b'!N53="-","-",ROUND('2013b'!N53*'2014'!$Z53,2))</f>
        <v>-</v>
      </c>
      <c r="O53" s="151" t="str">
        <f>IF('2013b'!O53="-","-",ROUND('2013b'!O53*'2014'!$Z53,2))</f>
        <v>-</v>
      </c>
      <c r="P53" s="152" t="str">
        <f>IF('2013b'!P53="-","-",ROUND((N53+O53)/2,2))</f>
        <v>-</v>
      </c>
      <c r="Q53" s="151" t="str">
        <f>IF('2013b'!Q53="-","-",ROUND('2013b'!Q53*'2014'!$Z53,2))</f>
        <v>-</v>
      </c>
      <c r="R53" s="151" t="str">
        <f>IF('2013b'!R53="-","-",ROUND('2013b'!R53*'2014'!$Z53,2))</f>
        <v>-</v>
      </c>
      <c r="S53" s="152" t="str">
        <f>IF('2013b'!S53="-","-",ROUND((Q53+R53)/2,2))</f>
        <v>-</v>
      </c>
      <c r="T53" s="151" t="str">
        <f>IF('2013b'!T53="-","-",ROUND('2013b'!T53*'2014'!$Z53,2))</f>
        <v>-</v>
      </c>
      <c r="U53" s="151" t="str">
        <f>IF('2013b'!U53="-","-",ROUND('2013b'!U53*'2014'!$Z53,2))</f>
        <v>-</v>
      </c>
      <c r="V53" s="152" t="str">
        <f>IF('2013b'!V53="-","-",ROUND((T53+U53)/2,2))</f>
        <v>-</v>
      </c>
      <c r="W53" s="151" t="str">
        <f>IF('2013b'!W53="-","-",ROUND('2013b'!W53*'2014'!$Z53,2))</f>
        <v>-</v>
      </c>
      <c r="X53" s="151" t="str">
        <f>IF('2013b'!X53="-","-",ROUND('2013b'!X53*'2014'!$Z53,2))</f>
        <v>-</v>
      </c>
      <c r="Y53" s="152" t="str">
        <f>IF('2013b'!Y53="-","-",ROUND((W53+X53)/2,2))</f>
        <v>-</v>
      </c>
      <c r="Z53" s="148">
        <v>1.078</v>
      </c>
      <c r="AA53" s="160"/>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row>
    <row r="54" spans="1:75" ht="30" customHeight="1">
      <c r="A54" s="157" t="s">
        <v>21</v>
      </c>
      <c r="B54" s="151">
        <f>IF('2013b'!B54="-","-",ROUND('2013b'!B54*'2014'!$Z54,2))</f>
        <v>1301.88</v>
      </c>
      <c r="C54" s="151">
        <f>IF('2013b'!C54="-","-",ROUND('2013b'!C54*'2014'!$Z54,2))</f>
        <v>1405.93</v>
      </c>
      <c r="D54" s="152">
        <f>IF('2013b'!D54="-","-",ROUND((B54+C54)/2,2))</f>
        <v>1353.91</v>
      </c>
      <c r="E54" s="151">
        <f>IF('2013b'!E54="-","-",ROUND('2013b'!E54*'2014'!$Z54,2))</f>
        <v>953.99</v>
      </c>
      <c r="F54" s="151">
        <f>IF('2013b'!F54="-","-",ROUND('2013b'!F54*'2014'!$Z54,2))</f>
        <v>1051.22</v>
      </c>
      <c r="G54" s="152">
        <f>IF('2013b'!G54="-","-",ROUND((E54+F54)/2,2))</f>
        <v>1002.61</v>
      </c>
      <c r="H54" s="151">
        <f>IF('2013b'!H54="-","-",ROUND('2013b'!H54*'2014'!$Z54,2))</f>
        <v>745.11</v>
      </c>
      <c r="I54" s="151">
        <f>IF('2013b'!I54="-","-",ROUND('2013b'!I54*'2014'!$Z54,2))</f>
        <v>850.69</v>
      </c>
      <c r="J54" s="152">
        <f>IF('2013b'!J54="-","-",ROUND((H54+I54)/2,2))</f>
        <v>797.9</v>
      </c>
      <c r="K54" s="151">
        <f>IF('2013b'!K54="-","-",ROUND('2013b'!K54*'2014'!$Z54,2))</f>
        <v>598.52</v>
      </c>
      <c r="L54" s="151">
        <f>IF('2013b'!L54="-","-",ROUND('2013b'!L54*'2014'!$Z54,2))</f>
        <v>687.41</v>
      </c>
      <c r="M54" s="152">
        <f>IF('2013b'!M54="-","-",ROUND((K54+L54)/2,2))</f>
        <v>642.97</v>
      </c>
      <c r="N54" s="151" t="str">
        <f>IF('2013b'!N54="-","-",ROUND('2013b'!N54*'2014'!$Z54,2))</f>
        <v>-</v>
      </c>
      <c r="O54" s="151" t="str">
        <f>IF('2013b'!O54="-","-",ROUND('2013b'!O54*'2014'!$Z54,2))</f>
        <v>-</v>
      </c>
      <c r="P54" s="152" t="str">
        <f>IF('2013b'!P54="-","-",ROUND((N54+O54)/2,2))</f>
        <v>-</v>
      </c>
      <c r="Q54" s="151" t="str">
        <f>IF('2013b'!Q54="-","-",ROUND('2013b'!Q54*'2014'!$Z54,2))</f>
        <v>-</v>
      </c>
      <c r="R54" s="151" t="str">
        <f>IF('2013b'!R54="-","-",ROUND('2013b'!R54*'2014'!$Z54,2))</f>
        <v>-</v>
      </c>
      <c r="S54" s="152" t="str">
        <f>IF('2013b'!S54="-","-",ROUND((Q54+R54)/2,2))</f>
        <v>-</v>
      </c>
      <c r="T54" s="151" t="str">
        <f>IF('2013b'!T54="-","-",ROUND('2013b'!T54*'2014'!$Z54,2))</f>
        <v>-</v>
      </c>
      <c r="U54" s="151" t="str">
        <f>IF('2013b'!U54="-","-",ROUND('2013b'!U54*'2014'!$Z54,2))</f>
        <v>-</v>
      </c>
      <c r="V54" s="152" t="str">
        <f>IF('2013b'!V54="-","-",ROUND((T54+U54)/2,2))</f>
        <v>-</v>
      </c>
      <c r="W54" s="151" t="str">
        <f>IF('2013b'!W54="-","-",ROUND('2013b'!W54*'2014'!$Z54,2))</f>
        <v>-</v>
      </c>
      <c r="X54" s="151" t="str">
        <f>IF('2013b'!X54="-","-",ROUND('2013b'!X54*'2014'!$Z54,2))</f>
        <v>-</v>
      </c>
      <c r="Y54" s="152" t="str">
        <f>IF('2013b'!Y54="-","-",ROUND((W54+X54)/2,2))</f>
        <v>-</v>
      </c>
      <c r="Z54" s="148">
        <v>1.078</v>
      </c>
      <c r="AA54" s="160"/>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row>
    <row r="55" spans="1:75" ht="30" customHeight="1">
      <c r="A55" s="157" t="s">
        <v>22</v>
      </c>
      <c r="B55" s="151">
        <f>IF('2013b'!B55="-","-",ROUND('2013b'!B55*'2014'!$Z55,2))</f>
        <v>876.53</v>
      </c>
      <c r="C55" s="151">
        <f>IF('2013b'!C55="-","-",ROUND('2013b'!C55*'2014'!$Z55,2))</f>
        <v>941.12</v>
      </c>
      <c r="D55" s="152">
        <f>IF('2013b'!D55="-","-",ROUND((B55+C55)/2,2))</f>
        <v>908.83</v>
      </c>
      <c r="E55" s="151">
        <f>IF('2013b'!E55="-","-",ROUND('2013b'!E55*'2014'!$Z55,2))</f>
        <v>645.6</v>
      </c>
      <c r="F55" s="151">
        <f>IF('2013b'!F55="-","-",ROUND('2013b'!F55*'2014'!$Z55,2))</f>
        <v>702.6</v>
      </c>
      <c r="G55" s="152">
        <f>IF('2013b'!G55="-","-",ROUND((E55+F55)/2,2))</f>
        <v>674.1</v>
      </c>
      <c r="H55" s="151">
        <f>IF('2013b'!H55="-","-",ROUND('2013b'!H55*'2014'!$Z55,2))</f>
        <v>450.43</v>
      </c>
      <c r="I55" s="151">
        <f>IF('2013b'!I55="-","-",ROUND('2013b'!I55*'2014'!$Z55,2))</f>
        <v>548.39</v>
      </c>
      <c r="J55" s="152">
        <f>IF('2013b'!J55="-","-",ROUND((H55+I55)/2,2))</f>
        <v>499.41</v>
      </c>
      <c r="K55" s="151">
        <f>IF('2013b'!K55="-","-",ROUND('2013b'!K55*'2014'!$Z55,2))</f>
        <v>382.83</v>
      </c>
      <c r="L55" s="151">
        <f>IF('2013b'!L55="-","-",ROUND('2013b'!L55*'2014'!$Z55,2))</f>
        <v>450.42</v>
      </c>
      <c r="M55" s="152">
        <f>IF('2013b'!M55="-","-",ROUND((K55+L55)/2,2))</f>
        <v>416.63</v>
      </c>
      <c r="N55" s="151" t="str">
        <f>IF('2013b'!N55="-","-",ROUND('2013b'!N55*'2014'!$Z55,2))</f>
        <v>-</v>
      </c>
      <c r="O55" s="151" t="str">
        <f>IF('2013b'!O55="-","-",ROUND('2013b'!O55*'2014'!$Z55,2))</f>
        <v>-</v>
      </c>
      <c r="P55" s="152" t="str">
        <f>IF('2013b'!P55="-","-",ROUND((N55+O55)/2,2))</f>
        <v>-</v>
      </c>
      <c r="Q55" s="151" t="str">
        <f>IF('2013b'!Q55="-","-",ROUND('2013b'!Q55*'2014'!$Z55,2))</f>
        <v>-</v>
      </c>
      <c r="R55" s="151" t="str">
        <f>IF('2013b'!R55="-","-",ROUND('2013b'!R55*'2014'!$Z55,2))</f>
        <v>-</v>
      </c>
      <c r="S55" s="152" t="str">
        <f>IF('2013b'!S55="-","-",ROUND((Q55+R55)/2,2))</f>
        <v>-</v>
      </c>
      <c r="T55" s="151" t="str">
        <f>IF('2013b'!T55="-","-",ROUND('2013b'!T55*'2014'!$Z55,2))</f>
        <v>-</v>
      </c>
      <c r="U55" s="151" t="str">
        <f>IF('2013b'!U55="-","-",ROUND('2013b'!U55*'2014'!$Z55,2))</f>
        <v>-</v>
      </c>
      <c r="V55" s="152" t="str">
        <f>IF('2013b'!V55="-","-",ROUND((T55+U55)/2,2))</f>
        <v>-</v>
      </c>
      <c r="W55" s="151" t="str">
        <f>IF('2013b'!W55="-","-",ROUND('2013b'!W55*'2014'!$Z55,2))</f>
        <v>-</v>
      </c>
      <c r="X55" s="151" t="str">
        <f>IF('2013b'!X55="-","-",ROUND('2013b'!X55*'2014'!$Z55,2))</f>
        <v>-</v>
      </c>
      <c r="Y55" s="152" t="str">
        <f>IF('2013b'!Y55="-","-",ROUND((W55+X55)/2,2))</f>
        <v>-</v>
      </c>
      <c r="Z55" s="148">
        <v>1.078</v>
      </c>
      <c r="AA55" s="160"/>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row>
    <row r="56" spans="1:75" ht="30" customHeight="1">
      <c r="A56" s="157" t="s">
        <v>23</v>
      </c>
      <c r="B56" s="151">
        <f>IF('2013b'!B56="-","-",ROUND('2013b'!B56*'2014'!$Z56,2))</f>
        <v>682.84</v>
      </c>
      <c r="C56" s="151">
        <f>IF('2013b'!C56="-","-",ROUND('2013b'!C56*'2014'!$Z56,2))</f>
        <v>710.18</v>
      </c>
      <c r="D56" s="152">
        <f>IF('2013b'!D56="-","-",ROUND((B56+C56)/2,2))</f>
        <v>696.51</v>
      </c>
      <c r="E56" s="151">
        <f>IF('2013b'!E56="-","-",ROUND('2013b'!E56*'2014'!$Z56,2))</f>
        <v>442.08</v>
      </c>
      <c r="F56" s="151">
        <f>IF('2013b'!F56="-","-",ROUND('2013b'!F56*'2014'!$Z56,2))</f>
        <v>488.38</v>
      </c>
      <c r="G56" s="152">
        <f>IF('2013b'!G56="-","-",ROUND((E56+F56)/2,2))</f>
        <v>465.23</v>
      </c>
      <c r="H56" s="151">
        <f>IF('2013b'!H56="-","-",ROUND('2013b'!H56*'2014'!$Z56,2))</f>
        <v>307.61</v>
      </c>
      <c r="I56" s="151">
        <f>IF('2013b'!I56="-","-",ROUND('2013b'!I56*'2014'!$Z56,2))</f>
        <v>374.44</v>
      </c>
      <c r="J56" s="152">
        <f>IF('2013b'!J56="-","-",ROUND((H56+I56)/2,2))</f>
        <v>341.03</v>
      </c>
      <c r="K56" s="151">
        <f>IF('2013b'!K56="-","-",ROUND('2013b'!K56*'2014'!$Z56,2))</f>
        <v>284.04</v>
      </c>
      <c r="L56" s="151">
        <f>IF('2013b'!L56="-","-",ROUND('2013b'!L56*'2014'!$Z56,2))</f>
        <v>318.25</v>
      </c>
      <c r="M56" s="152">
        <f>IF('2013b'!M56="-","-",ROUND((K56+L56)/2,2))</f>
        <v>301.15</v>
      </c>
      <c r="N56" s="151" t="str">
        <f>IF('2013b'!N56="-","-",ROUND('2013b'!N56*'2014'!$Z56,2))</f>
        <v>-</v>
      </c>
      <c r="O56" s="151" t="str">
        <f>IF('2013b'!O56="-","-",ROUND('2013b'!O56*'2014'!$Z56,2))</f>
        <v>-</v>
      </c>
      <c r="P56" s="152" t="str">
        <f>IF('2013b'!P56="-","-",ROUND((N56+O56)/2,2))</f>
        <v>-</v>
      </c>
      <c r="Q56" s="151" t="str">
        <f>IF('2013b'!Q56="-","-",ROUND('2013b'!Q56*'2014'!$Z56,2))</f>
        <v>-</v>
      </c>
      <c r="R56" s="151" t="str">
        <f>IF('2013b'!R56="-","-",ROUND('2013b'!R56*'2014'!$Z56,2))</f>
        <v>-</v>
      </c>
      <c r="S56" s="152" t="str">
        <f>IF('2013b'!S56="-","-",ROUND((Q56+R56)/2,2))</f>
        <v>-</v>
      </c>
      <c r="T56" s="151" t="str">
        <f>IF('2013b'!T56="-","-",ROUND('2013b'!T56*'2014'!$Z56,2))</f>
        <v>-</v>
      </c>
      <c r="U56" s="151" t="str">
        <f>IF('2013b'!U56="-","-",ROUND('2013b'!U56*'2014'!$Z56,2))</f>
        <v>-</v>
      </c>
      <c r="V56" s="152" t="str">
        <f>IF('2013b'!V56="-","-",ROUND((T56+U56)/2,2))</f>
        <v>-</v>
      </c>
      <c r="W56" s="151" t="str">
        <f>IF('2013b'!W56="-","-",ROUND('2013b'!W56*'2014'!$Z56,2))</f>
        <v>-</v>
      </c>
      <c r="X56" s="151" t="str">
        <f>IF('2013b'!X56="-","-",ROUND('2013b'!X56*'2014'!$Z56,2))</f>
        <v>-</v>
      </c>
      <c r="Y56" s="152" t="str">
        <f>IF('2013b'!Y56="-","-",ROUND((W56+X56)/2,2))</f>
        <v>-</v>
      </c>
      <c r="Z56" s="148">
        <v>1.078</v>
      </c>
      <c r="AA56" s="160"/>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row>
    <row r="57" spans="1:75" ht="30" customHeight="1">
      <c r="A57" s="158" t="s">
        <v>24</v>
      </c>
      <c r="B57" s="151">
        <f>IF('2013b'!B57="-","-",ROUND('2013b'!B57*'2014'!$Z57,2))</f>
        <v>221.8</v>
      </c>
      <c r="C57" s="151">
        <f>IF('2013b'!C57="-","-",ROUND('2013b'!C57*'2014'!$Z57,2))</f>
        <v>240.78</v>
      </c>
      <c r="D57" s="152">
        <f>IF('2013b'!D57="-","-",ROUND((B57+C57)/2,2))</f>
        <v>231.29</v>
      </c>
      <c r="E57" s="151">
        <f>IF('2013b'!E57="-","-",ROUND('2013b'!E57*'2014'!$Z57,2))</f>
        <v>119.25</v>
      </c>
      <c r="F57" s="151">
        <f>IF('2013b'!F57="-","-",ROUND('2013b'!F57*'2014'!$Z57,2))</f>
        <v>163.32</v>
      </c>
      <c r="G57" s="152">
        <f>IF('2013b'!G57="-","-",ROUND((E57+F57)/2,2))</f>
        <v>141.29</v>
      </c>
      <c r="H57" s="151">
        <f>IF('2013b'!H57="-","-",ROUND('2013b'!H57*'2014'!$Z57,2))</f>
        <v>94.16</v>
      </c>
      <c r="I57" s="151">
        <f>IF('2013b'!I57="-","-",ROUND('2013b'!I57*'2014'!$Z57,2))</f>
        <v>113.19</v>
      </c>
      <c r="J57" s="152">
        <f>IF('2013b'!J57="-","-",ROUND((H57+I57)/2,2))</f>
        <v>103.68</v>
      </c>
      <c r="K57" s="151">
        <f>IF('2013b'!K57="-","-",ROUND('2013b'!K57*'2014'!$Z57,2))</f>
        <v>72.16</v>
      </c>
      <c r="L57" s="151">
        <f>IF('2013b'!L57="-","-",ROUND('2013b'!L57*'2014'!$Z57,2))</f>
        <v>94.16</v>
      </c>
      <c r="M57" s="152">
        <f>IF('2013b'!M57="-","-",ROUND((K57+L57)/2,2))</f>
        <v>83.16</v>
      </c>
      <c r="N57" s="151">
        <f>IF('2013b'!N57="-","-",ROUND('2013b'!N57*'2014'!$Z57,2))</f>
        <v>103.3</v>
      </c>
      <c r="O57" s="151">
        <f>IF('2013b'!O57="-","-",ROUND('2013b'!O57*'2014'!$Z57,2))</f>
        <v>123.81</v>
      </c>
      <c r="P57" s="152">
        <f>IF('2013b'!P57="-","-",ROUND((N57+O57)/2,2))</f>
        <v>113.56</v>
      </c>
      <c r="Q57" s="151">
        <f>IF('2013b'!Q57="-","-",ROUND('2013b'!Q57*'2014'!$Z57,2))</f>
        <v>77.48</v>
      </c>
      <c r="R57" s="151">
        <f>IF('2013b'!R57="-","-",ROUND('2013b'!R57*'2014'!$Z57,2))</f>
        <v>103.3</v>
      </c>
      <c r="S57" s="152">
        <f>IF('2013b'!S57="-","-",ROUND((Q57+R57)/2,2))</f>
        <v>90.39</v>
      </c>
      <c r="T57" s="151">
        <f>IF('2013b'!T57="-","-",ROUND('2013b'!T57*'2014'!$Z57,2))</f>
        <v>66.08</v>
      </c>
      <c r="U57" s="151">
        <f>IF('2013b'!U57="-","-",ROUND('2013b'!U57*'2014'!$Z57,2))</f>
        <v>77.48</v>
      </c>
      <c r="V57" s="152">
        <f>IF('2013b'!V57="-","-",ROUND((T57+U57)/2,2))</f>
        <v>71.78</v>
      </c>
      <c r="W57" s="151">
        <f>IF('2013b'!W57="-","-",ROUND('2013b'!W57*'2014'!$Z57,2))</f>
        <v>47.08</v>
      </c>
      <c r="X57" s="151">
        <f>IF('2013b'!X57="-","-",ROUND('2013b'!X57*'2014'!$Z57,2))</f>
        <v>54.64</v>
      </c>
      <c r="Y57" s="152">
        <f>IF('2013b'!Y57="-","-",ROUND((W57+X57)/2,2))</f>
        <v>50.86</v>
      </c>
      <c r="Z57" s="148">
        <v>1.078</v>
      </c>
      <c r="AA57" s="160"/>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row>
    <row r="58" spans="1:26" ht="30"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48"/>
    </row>
    <row r="59" spans="1:75" s="140" customFormat="1" ht="30" customHeight="1">
      <c r="A59" s="147"/>
      <c r="B59" s="161" t="s">
        <v>30</v>
      </c>
      <c r="C59" s="161"/>
      <c r="D59" s="161"/>
      <c r="E59" s="161"/>
      <c r="F59" s="161"/>
      <c r="G59" s="147"/>
      <c r="H59" s="147"/>
      <c r="I59" s="147"/>
      <c r="J59" s="147"/>
      <c r="K59" s="147"/>
      <c r="L59" s="147"/>
      <c r="M59" s="147"/>
      <c r="N59" s="147"/>
      <c r="O59" s="147"/>
      <c r="P59" s="147"/>
      <c r="Q59" s="147"/>
      <c r="R59" s="147"/>
      <c r="S59" s="147"/>
      <c r="T59" s="147"/>
      <c r="U59" s="147"/>
      <c r="V59" s="147"/>
      <c r="W59" s="147"/>
      <c r="X59" s="147"/>
      <c r="Y59" s="147"/>
      <c r="Z59" s="148"/>
      <c r="AA59" s="138"/>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row>
    <row r="60" spans="1:75" ht="30" customHeight="1">
      <c r="A60" s="150" t="s">
        <v>19</v>
      </c>
      <c r="B60" s="151">
        <f>IF('2013b'!B60="-","-",ROUND('2013b'!B60*'2014'!$Z60,2))</f>
        <v>1459.66</v>
      </c>
      <c r="C60" s="151">
        <f>IF('2013b'!C60="-","-",ROUND('2013b'!C60*'2014'!$Z60,2))</f>
        <v>1554.65</v>
      </c>
      <c r="D60" s="152">
        <f>IF('2013b'!D60="-","-",ROUND((B60+C60)/2,2))</f>
        <v>1507.16</v>
      </c>
      <c r="E60" s="151">
        <f>IF('2013b'!E60="-","-",ROUND('2013b'!E60*'2014'!$Z60,2))</f>
        <v>991.06</v>
      </c>
      <c r="F60" s="151">
        <f>IF('2013b'!F60="-","-",ROUND('2013b'!F60*'2014'!$Z60,2))</f>
        <v>1090.3</v>
      </c>
      <c r="G60" s="152">
        <f>IF('2013b'!G60="-","-",ROUND((E60+F60)/2,2))</f>
        <v>1040.68</v>
      </c>
      <c r="H60" s="151">
        <f>IF('2013b'!H60="-","-",ROUND('2013b'!H60*'2014'!$Z60,2))</f>
        <v>778.39</v>
      </c>
      <c r="I60" s="151">
        <f>IF('2013b'!I60="-","-",ROUND('2013b'!I60*'2014'!$Z60,2))</f>
        <v>886.86</v>
      </c>
      <c r="J60" s="152">
        <f>IF('2013b'!J60="-","-",ROUND((H60+I60)/2,2))</f>
        <v>832.63</v>
      </c>
      <c r="K60" s="151">
        <f>IF('2013b'!K60="-","-",ROUND('2013b'!K60*'2014'!$Z60,2))</f>
        <v>573.52</v>
      </c>
      <c r="L60" s="151">
        <f>IF('2013b'!L60="-","-",ROUND('2013b'!L60*'2014'!$Z60,2))</f>
        <v>750.04</v>
      </c>
      <c r="M60" s="152">
        <f>IF('2013b'!M60="-","-",ROUND((K60+L60)/2,2))</f>
        <v>661.78</v>
      </c>
      <c r="N60" s="151" t="str">
        <f>IF('2013b'!N60="-","-",ROUND('2013b'!N60*'2014'!$Z60,2))</f>
        <v>-</v>
      </c>
      <c r="O60" s="151" t="str">
        <f>IF('2013b'!O60="-","-",ROUND('2013b'!O60*'2014'!$Z60,2))</f>
        <v>-</v>
      </c>
      <c r="P60" s="152" t="str">
        <f>IF('2013b'!P60="-","-",ROUND((N60+O60)/2,2))</f>
        <v>-</v>
      </c>
      <c r="Q60" s="151" t="str">
        <f>IF('2013b'!Q60="-","-",ROUND('2013b'!Q60*'2014'!$Z60,2))</f>
        <v>-</v>
      </c>
      <c r="R60" s="151" t="str">
        <f>IF('2013b'!R60="-","-",ROUND('2013b'!R60*'2014'!$Z60,2))</f>
        <v>-</v>
      </c>
      <c r="S60" s="152" t="str">
        <f>IF('2013b'!S60="-","-",ROUND((Q60+R60)/2,2))</f>
        <v>-</v>
      </c>
      <c r="T60" s="151" t="str">
        <f>IF('2013b'!T60="-","-",ROUND('2013b'!T60*'2014'!$Z60,2))</f>
        <v>-</v>
      </c>
      <c r="U60" s="151" t="str">
        <f>IF('2013b'!U60="-","-",ROUND('2013b'!U60*'2014'!$Z60,2))</f>
        <v>-</v>
      </c>
      <c r="V60" s="152" t="str">
        <f>IF('2013b'!V60="-","-",ROUND((T60+U60)/2,2))</f>
        <v>-</v>
      </c>
      <c r="W60" s="151" t="str">
        <f>IF('2013b'!W60="-","-",ROUND('2013b'!W60*'2014'!$Z60,2))</f>
        <v>-</v>
      </c>
      <c r="X60" s="151" t="str">
        <f>IF('2013b'!X60="-","-",ROUND('2013b'!X60*'2014'!$Z60,2))</f>
        <v>-</v>
      </c>
      <c r="Y60" s="152" t="str">
        <f>IF('2013b'!Y60="-","-",ROUND((W60+X60)/2,2))</f>
        <v>-</v>
      </c>
      <c r="Z60" s="148">
        <v>1.078</v>
      </c>
      <c r="AA60" s="160"/>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row>
    <row r="61" spans="1:75" ht="30" customHeight="1">
      <c r="A61" s="157" t="s">
        <v>21</v>
      </c>
      <c r="B61" s="151">
        <f>IF('2013b'!B61="-","-",ROUND('2013b'!B61*'2014'!$Z61,2))</f>
        <v>900.32</v>
      </c>
      <c r="C61" s="151">
        <f>IF('2013b'!C61="-","-",ROUND('2013b'!C61*'2014'!$Z61,2))</f>
        <v>985.39</v>
      </c>
      <c r="D61" s="152">
        <f>IF('2013b'!D61="-","-",ROUND((B61+C61)/2,2))</f>
        <v>942.86</v>
      </c>
      <c r="E61" s="151">
        <f>IF('2013b'!E61="-","-",ROUND('2013b'!E61*'2014'!$Z61,2))</f>
        <v>679.16</v>
      </c>
      <c r="F61" s="151">
        <f>IF('2013b'!F61="-","-",ROUND('2013b'!F61*'2014'!$Z61,2))</f>
        <v>755.69</v>
      </c>
      <c r="G61" s="152">
        <f>IF('2013b'!G61="-","-",ROUND((E61+F61)/2,2))</f>
        <v>717.43</v>
      </c>
      <c r="H61" s="151">
        <f>IF('2013b'!H61="-","-",ROUND('2013b'!H61*'2014'!$Z61,2))</f>
        <v>520.35</v>
      </c>
      <c r="I61" s="151">
        <f>IF('2013b'!I61="-","-",ROUND('2013b'!I61*'2014'!$Z61,2))</f>
        <v>592.64</v>
      </c>
      <c r="J61" s="152">
        <f>IF('2013b'!J61="-","-",ROUND((H61+I61)/2,2))</f>
        <v>556.5</v>
      </c>
      <c r="K61" s="151">
        <f>IF('2013b'!K61="-","-",ROUND('2013b'!K61*'2014'!$Z61,2))</f>
        <v>421.79</v>
      </c>
      <c r="L61" s="151">
        <f>IF('2013b'!L61="-","-",ROUND('2013b'!L61*'2014'!$Z61,2))</f>
        <v>487.74</v>
      </c>
      <c r="M61" s="152">
        <f>IF('2013b'!M61="-","-",ROUND((K61+L61)/2,2))</f>
        <v>454.77</v>
      </c>
      <c r="N61" s="151" t="str">
        <f>IF('2013b'!N61="-","-",ROUND('2013b'!N61*'2014'!$Z61,2))</f>
        <v>-</v>
      </c>
      <c r="O61" s="151" t="str">
        <f>IF('2013b'!O61="-","-",ROUND('2013b'!O61*'2014'!$Z61,2))</f>
        <v>-</v>
      </c>
      <c r="P61" s="152" t="str">
        <f>IF('2013b'!P61="-","-",ROUND((N61+O61)/2,2))</f>
        <v>-</v>
      </c>
      <c r="Q61" s="151" t="str">
        <f>IF('2013b'!Q61="-","-",ROUND('2013b'!Q61*'2014'!$Z61,2))</f>
        <v>-</v>
      </c>
      <c r="R61" s="151" t="str">
        <f>IF('2013b'!R61="-","-",ROUND('2013b'!R61*'2014'!$Z61,2))</f>
        <v>-</v>
      </c>
      <c r="S61" s="152" t="str">
        <f>IF('2013b'!S61="-","-",ROUND((Q61+R61)/2,2))</f>
        <v>-</v>
      </c>
      <c r="T61" s="151" t="str">
        <f>IF('2013b'!T61="-","-",ROUND('2013b'!T61*'2014'!$Z61,2))</f>
        <v>-</v>
      </c>
      <c r="U61" s="151" t="str">
        <f>IF('2013b'!U61="-","-",ROUND('2013b'!U61*'2014'!$Z61,2))</f>
        <v>-</v>
      </c>
      <c r="V61" s="152" t="str">
        <f>IF('2013b'!V61="-","-",ROUND((T61+U61)/2,2))</f>
        <v>-</v>
      </c>
      <c r="W61" s="151" t="str">
        <f>IF('2013b'!W61="-","-",ROUND('2013b'!W61*'2014'!$Z61,2))</f>
        <v>-</v>
      </c>
      <c r="X61" s="151" t="str">
        <f>IF('2013b'!X61="-","-",ROUND('2013b'!X61*'2014'!$Z61,2))</f>
        <v>-</v>
      </c>
      <c r="Y61" s="152" t="str">
        <f>IF('2013b'!Y61="-","-",ROUND((W61+X61)/2,2))</f>
        <v>-</v>
      </c>
      <c r="Z61" s="148">
        <v>1.078</v>
      </c>
      <c r="AA61" s="160"/>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row>
    <row r="62" spans="1:75" ht="30" customHeight="1">
      <c r="A62" s="157" t="s">
        <v>22</v>
      </c>
      <c r="B62" s="151">
        <f>IF('2013b'!B62="-","-",ROUND('2013b'!B62*'2014'!$Z62,2))</f>
        <v>574.23</v>
      </c>
      <c r="C62" s="151">
        <f>IF('2013b'!C62="-","-",ROUND('2013b'!C62*'2014'!$Z62,2))</f>
        <v>611.82</v>
      </c>
      <c r="D62" s="152">
        <f>IF('2013b'!D62="-","-",ROUND((B62+C62)/2,2))</f>
        <v>593.03</v>
      </c>
      <c r="E62" s="151">
        <f>IF('2013b'!E62="-","-",ROUND('2013b'!E62*'2014'!$Z62,2))</f>
        <v>448.72</v>
      </c>
      <c r="F62" s="151">
        <f>IF('2013b'!F62="-","-",ROUND('2013b'!F62*'2014'!$Z62,2))</f>
        <v>468.59</v>
      </c>
      <c r="G62" s="152">
        <f>IF('2013b'!G62="-","-",ROUND((E62+F62)/2,2))</f>
        <v>458.66</v>
      </c>
      <c r="H62" s="151">
        <f>IF('2013b'!H62="-","-",ROUND('2013b'!H62*'2014'!$Z62,2))</f>
        <v>349.48</v>
      </c>
      <c r="I62" s="151">
        <f>IF('2013b'!I62="-","-",ROUND('2013b'!I62*'2014'!$Z62,2))</f>
        <v>374.34</v>
      </c>
      <c r="J62" s="152">
        <f>IF('2013b'!J62="-","-",ROUND((H62+I62)/2,2))</f>
        <v>361.91</v>
      </c>
      <c r="K62" s="151">
        <f>IF('2013b'!K62="-","-",ROUND('2013b'!K62*'2014'!$Z62,2))</f>
        <v>231.09</v>
      </c>
      <c r="L62" s="151">
        <f>IF('2013b'!L62="-","-",ROUND('2013b'!L62*'2014'!$Z62,2))</f>
        <v>291.35</v>
      </c>
      <c r="M62" s="152">
        <f>IF('2013b'!M62="-","-",ROUND((K62+L62)/2,2))</f>
        <v>261.22</v>
      </c>
      <c r="N62" s="151" t="str">
        <f>IF('2013b'!N62="-","-",ROUND('2013b'!N62*'2014'!$Z62,2))</f>
        <v>-</v>
      </c>
      <c r="O62" s="151" t="str">
        <f>IF('2013b'!O62="-","-",ROUND('2013b'!O62*'2014'!$Z62,2))</f>
        <v>-</v>
      </c>
      <c r="P62" s="152" t="str">
        <f>IF('2013b'!P62="-","-",ROUND((N62+O62)/2,2))</f>
        <v>-</v>
      </c>
      <c r="Q62" s="151" t="str">
        <f>IF('2013b'!Q62="-","-",ROUND('2013b'!Q62*'2014'!$Z62,2))</f>
        <v>-</v>
      </c>
      <c r="R62" s="151" t="str">
        <f>IF('2013b'!R62="-","-",ROUND('2013b'!R62*'2014'!$Z62,2))</f>
        <v>-</v>
      </c>
      <c r="S62" s="152" t="str">
        <f>IF('2013b'!S62="-","-",ROUND((Q62+R62)/2,2))</f>
        <v>-</v>
      </c>
      <c r="T62" s="151" t="str">
        <f>IF('2013b'!T62="-","-",ROUND('2013b'!T62*'2014'!$Z62,2))</f>
        <v>-</v>
      </c>
      <c r="U62" s="151" t="str">
        <f>IF('2013b'!U62="-","-",ROUND('2013b'!U62*'2014'!$Z62,2))</f>
        <v>-</v>
      </c>
      <c r="V62" s="152" t="str">
        <f>IF('2013b'!V62="-","-",ROUND((T62+U62)/2,2))</f>
        <v>-</v>
      </c>
      <c r="W62" s="151" t="str">
        <f>IF('2013b'!W62="-","-",ROUND('2013b'!W62*'2014'!$Z62,2))</f>
        <v>-</v>
      </c>
      <c r="X62" s="151" t="str">
        <f>IF('2013b'!X62="-","-",ROUND('2013b'!X62*'2014'!$Z62,2))</f>
        <v>-</v>
      </c>
      <c r="Y62" s="152" t="str">
        <f>IF('2013b'!Y62="-","-",ROUND((W62+X62)/2,2))</f>
        <v>-</v>
      </c>
      <c r="Z62" s="148">
        <v>1.078</v>
      </c>
      <c r="AA62" s="160"/>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row>
    <row r="63" spans="1:75" ht="30" customHeight="1">
      <c r="A63" s="157" t="s">
        <v>23</v>
      </c>
      <c r="B63" s="151">
        <f>IF('2013b'!B63="-","-",ROUND('2013b'!B63*'2014'!$Z63,2))</f>
        <v>402.63</v>
      </c>
      <c r="C63" s="151">
        <f>IF('2013b'!C63="-","-",ROUND('2013b'!C63*'2014'!$Z63,2))</f>
        <v>455.82</v>
      </c>
      <c r="D63" s="152">
        <f>IF('2013b'!D63="-","-",ROUND((B63+C63)/2,2))</f>
        <v>429.23</v>
      </c>
      <c r="E63" s="151">
        <f>IF('2013b'!E63="-","-",ROUND('2013b'!E63*'2014'!$Z63,2))</f>
        <v>306.25</v>
      </c>
      <c r="F63" s="151">
        <f>IF('2013b'!F63="-","-",ROUND('2013b'!F63*'2014'!$Z63,2))</f>
        <v>362.97</v>
      </c>
      <c r="G63" s="152">
        <f>IF('2013b'!G63="-","-",ROUND((E63+F63)/2,2))</f>
        <v>334.61</v>
      </c>
      <c r="H63" s="151">
        <f>IF('2013b'!H63="-","-",ROUND('2013b'!H63*'2014'!$Z63,2))</f>
        <v>246.7</v>
      </c>
      <c r="I63" s="151">
        <f>IF('2013b'!I63="-","-",ROUND('2013b'!I63*'2014'!$Z63,2))</f>
        <v>272.24</v>
      </c>
      <c r="J63" s="152">
        <f>IF('2013b'!J63="-","-",ROUND((H63+I63)/2,2))</f>
        <v>259.47</v>
      </c>
      <c r="K63" s="151">
        <f>IF('2013b'!K63="-","-",ROUND('2013b'!K63*'2014'!$Z63,2))</f>
        <v>144.61</v>
      </c>
      <c r="L63" s="151">
        <f>IF('2013b'!L63="-","-",ROUND('2013b'!L63*'2014'!$Z63,2))</f>
        <v>190.72</v>
      </c>
      <c r="M63" s="152">
        <f>IF('2013b'!M63="-","-",ROUND((K63+L63)/2,2))</f>
        <v>167.67</v>
      </c>
      <c r="N63" s="151" t="str">
        <f>IF('2013b'!N63="-","-",ROUND('2013b'!N63*'2014'!$Z63,2))</f>
        <v>-</v>
      </c>
      <c r="O63" s="151" t="str">
        <f>IF('2013b'!O63="-","-",ROUND('2013b'!O63*'2014'!$Z63,2))</f>
        <v>-</v>
      </c>
      <c r="P63" s="152" t="str">
        <f>IF('2013b'!P63="-","-",ROUND((N63+O63)/2,2))</f>
        <v>-</v>
      </c>
      <c r="Q63" s="151" t="str">
        <f>IF('2013b'!Q63="-","-",ROUND('2013b'!Q63*'2014'!$Z63,2))</f>
        <v>-</v>
      </c>
      <c r="R63" s="151" t="str">
        <f>IF('2013b'!R63="-","-",ROUND('2013b'!R63*'2014'!$Z63,2))</f>
        <v>-</v>
      </c>
      <c r="S63" s="152" t="str">
        <f>IF('2013b'!S63="-","-",ROUND((Q63+R63)/2,2))</f>
        <v>-</v>
      </c>
      <c r="T63" s="151" t="str">
        <f>IF('2013b'!T63="-","-",ROUND('2013b'!T63*'2014'!$Z63,2))</f>
        <v>-</v>
      </c>
      <c r="U63" s="151" t="str">
        <f>IF('2013b'!U63="-","-",ROUND('2013b'!U63*'2014'!$Z63,2))</f>
        <v>-</v>
      </c>
      <c r="V63" s="152" t="str">
        <f>IF('2013b'!V63="-","-",ROUND((T63+U63)/2,2))</f>
        <v>-</v>
      </c>
      <c r="W63" s="151" t="str">
        <f>IF('2013b'!W63="-","-",ROUND('2013b'!W63*'2014'!$Z63,2))</f>
        <v>-</v>
      </c>
      <c r="X63" s="151" t="str">
        <f>IF('2013b'!X63="-","-",ROUND('2013b'!X63*'2014'!$Z63,2))</f>
        <v>-</v>
      </c>
      <c r="Y63" s="152" t="str">
        <f>IF('2013b'!Y63="-","-",ROUND((W63+X63)/2,2))</f>
        <v>-</v>
      </c>
      <c r="Z63" s="148">
        <v>1.078</v>
      </c>
      <c r="AA63" s="160"/>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row>
    <row r="64" spans="1:75" ht="30" customHeight="1">
      <c r="A64" s="158" t="s">
        <v>24</v>
      </c>
      <c r="B64" s="151">
        <f>IF('2013b'!B64="-","-",ROUND('2013b'!B64*'2014'!$Z64,2))</f>
        <v>182.2</v>
      </c>
      <c r="C64" s="151">
        <f>IF('2013b'!C64="-","-",ROUND('2013b'!C64*'2014'!$Z64,2))</f>
        <v>221.9</v>
      </c>
      <c r="D64" s="152">
        <f>IF('2013b'!D64="-","-",ROUND((B64+C64)/2,2))</f>
        <v>202.05</v>
      </c>
      <c r="E64" s="151">
        <f>IF('2013b'!E64="-","-",ROUND('2013b'!E64*'2014'!$Z64,2))</f>
        <v>108.49</v>
      </c>
      <c r="F64" s="151">
        <f>IF('2013b'!F64="-","-",ROUND('2013b'!F64*'2014'!$Z64,2))</f>
        <v>133.28</v>
      </c>
      <c r="G64" s="152">
        <f>IF('2013b'!G64="-","-",ROUND((E64+F64)/2,2))</f>
        <v>120.89</v>
      </c>
      <c r="H64" s="151">
        <f>IF('2013b'!H64="-","-",ROUND('2013b'!H64*'2014'!$Z64,2))</f>
        <v>57.43</v>
      </c>
      <c r="I64" s="151">
        <f>IF('2013b'!I64="-","-",ROUND('2013b'!I64*'2014'!$Z64,2))</f>
        <v>75.15</v>
      </c>
      <c r="J64" s="152">
        <f>IF('2013b'!J64="-","-",ROUND((H64+I64)/2,2))</f>
        <v>66.29</v>
      </c>
      <c r="K64" s="151">
        <f>IF('2013b'!K64="-","-",ROUND('2013b'!K64*'2014'!$Z64,2))</f>
        <v>57.43</v>
      </c>
      <c r="L64" s="151">
        <f>IF('2013b'!L64="-","-",ROUND('2013b'!L64*'2014'!$Z64,2))</f>
        <v>75.15</v>
      </c>
      <c r="M64" s="152">
        <f>IF('2013b'!M64="-","-",ROUND((K64+L64)/2,2))</f>
        <v>66.29</v>
      </c>
      <c r="N64" s="151">
        <f>IF('2013b'!N64="-","-",ROUND('2013b'!N64*'2014'!$Z64,2))</f>
        <v>102.09</v>
      </c>
      <c r="O64" s="151">
        <f>IF('2013b'!O64="-","-",ROUND('2013b'!O64*'2014'!$Z64,2))</f>
        <v>105.63</v>
      </c>
      <c r="P64" s="152">
        <f>IF('2013b'!P64="-","-",ROUND((N64+O64)/2,2))</f>
        <v>103.86</v>
      </c>
      <c r="Q64" s="151">
        <f>IF('2013b'!Q64="-","-",ROUND('2013b'!Q64*'2014'!$Z64,2))</f>
        <v>65.21</v>
      </c>
      <c r="R64" s="151">
        <f>IF('2013b'!R64="-","-",ROUND('2013b'!R64*'2014'!$Z64,2))</f>
        <v>80.81</v>
      </c>
      <c r="S64" s="152">
        <f>IF('2013b'!S64="-","-",ROUND((Q64+R64)/2,2))</f>
        <v>73.01</v>
      </c>
      <c r="T64" s="151">
        <f>IF('2013b'!T64="-","-",ROUND('2013b'!T64*'2014'!$Z64,2))</f>
        <v>53.87</v>
      </c>
      <c r="U64" s="151">
        <f>IF('2013b'!U64="-","-",ROUND('2013b'!U64*'2014'!$Z64,2))</f>
        <v>63.07</v>
      </c>
      <c r="V64" s="152">
        <f>IF('2013b'!V64="-","-",ROUND((T64+U64)/2,2))</f>
        <v>58.47</v>
      </c>
      <c r="W64" s="151">
        <f>IF('2013b'!W64="-","-",ROUND('2013b'!W64*'2014'!$Z64,2))</f>
        <v>34.75</v>
      </c>
      <c r="X64" s="151">
        <f>IF('2013b'!X64="-","-",ROUND('2013b'!X64*'2014'!$Z64,2))</f>
        <v>43.93</v>
      </c>
      <c r="Y64" s="152">
        <f>IF('2013b'!Y64="-","-",ROUND((W64+X64)/2,2))</f>
        <v>39.34</v>
      </c>
      <c r="Z64" s="148">
        <v>1.078</v>
      </c>
      <c r="AA64" s="160"/>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row>
    <row r="65" spans="1:26" ht="30"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48"/>
    </row>
    <row r="66" spans="1:75" s="140" customFormat="1" ht="30" customHeight="1">
      <c r="A66" s="147"/>
      <c r="B66" s="159" t="s">
        <v>31</v>
      </c>
      <c r="C66" s="159"/>
      <c r="D66" s="159"/>
      <c r="E66" s="159"/>
      <c r="F66" s="159"/>
      <c r="G66" s="159"/>
      <c r="H66" s="159"/>
      <c r="I66" s="147"/>
      <c r="J66" s="147"/>
      <c r="K66" s="147"/>
      <c r="L66" s="147"/>
      <c r="M66" s="147"/>
      <c r="N66" s="147"/>
      <c r="O66" s="147"/>
      <c r="P66" s="147"/>
      <c r="Q66" s="147"/>
      <c r="R66" s="147"/>
      <c r="S66" s="147"/>
      <c r="T66" s="147"/>
      <c r="U66" s="147"/>
      <c r="V66" s="147"/>
      <c r="W66" s="147"/>
      <c r="X66" s="147"/>
      <c r="Y66" s="147"/>
      <c r="Z66" s="148"/>
      <c r="AA66" s="138"/>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row>
    <row r="67" spans="1:75" ht="30" customHeight="1">
      <c r="A67" s="150" t="s">
        <v>19</v>
      </c>
      <c r="B67" s="151">
        <f>IF('2013b'!B67="-","-",ROUND('2013b'!B67*'2014'!$Z67,2))</f>
        <v>1379.54</v>
      </c>
      <c r="C67" s="151">
        <f>IF('2013b'!C67="-","-",ROUND('2013b'!C67*'2014'!$Z67,2))</f>
        <v>1480.69</v>
      </c>
      <c r="D67" s="152">
        <f>IF('2013b'!D67="-","-",ROUND((B67+C67)/2,2))</f>
        <v>1430.12</v>
      </c>
      <c r="E67" s="151">
        <f>IF('2013b'!E67="-","-",ROUND('2013b'!E67*'2014'!$Z67,2))</f>
        <v>1063.17</v>
      </c>
      <c r="F67" s="151">
        <f>IF('2013b'!F67="-","-",ROUND('2013b'!F67*'2014'!$Z67,2))</f>
        <v>1169.63</v>
      </c>
      <c r="G67" s="152">
        <f>IF('2013b'!G67="-","-",ROUND((E67+F67)/2,2))</f>
        <v>1116.4</v>
      </c>
      <c r="H67" s="151">
        <f>IF('2013b'!H67="-","-",ROUND('2013b'!H67*'2014'!$Z67,2))</f>
        <v>835.01</v>
      </c>
      <c r="I67" s="151">
        <f>IF('2013b'!I67="-","-",ROUND('2013b'!I67*'2014'!$Z67,2))</f>
        <v>951.4</v>
      </c>
      <c r="J67" s="152">
        <f>IF('2013b'!J67="-","-",ROUND((H67+I67)/2,2))</f>
        <v>893.21</v>
      </c>
      <c r="K67" s="151" t="str">
        <f>IF('2013b'!K67="-","-",ROUND('2013b'!K67*'2014'!$Z67,2))</f>
        <v>-</v>
      </c>
      <c r="L67" s="151" t="str">
        <f>IF('2013b'!L67="-","-",ROUND('2013b'!L67*'2014'!$Z67,2))</f>
        <v>-</v>
      </c>
      <c r="M67" s="152" t="str">
        <f>IF('2013b'!M67="-","-",ROUND((K67+L67)/2,2))</f>
        <v>-</v>
      </c>
      <c r="N67" s="151" t="str">
        <f>IF('2013b'!N67="-","-",ROUND('2013b'!N67*'2014'!$Z67,2))</f>
        <v>-</v>
      </c>
      <c r="O67" s="151" t="str">
        <f>IF('2013b'!O67="-","-",ROUND('2013b'!O67*'2014'!$Z67,2))</f>
        <v>-</v>
      </c>
      <c r="P67" s="152" t="str">
        <f>IF('2013b'!P67="-","-",ROUND((N67+O67)/2,2))</f>
        <v>-</v>
      </c>
      <c r="Q67" s="151" t="str">
        <f>IF('2013b'!Q67="-","-",ROUND('2013b'!Q67*'2014'!$Z67,2))</f>
        <v>-</v>
      </c>
      <c r="R67" s="151" t="str">
        <f>IF('2013b'!R67="-","-",ROUND('2013b'!R67*'2014'!$Z67,2))</f>
        <v>-</v>
      </c>
      <c r="S67" s="152" t="str">
        <f>IF('2013b'!S67="-","-",ROUND((Q67+R67)/2,2))</f>
        <v>-</v>
      </c>
      <c r="T67" s="151" t="str">
        <f>IF('2013b'!T67="-","-",ROUND('2013b'!T67*'2014'!$Z67,2))</f>
        <v>-</v>
      </c>
      <c r="U67" s="151" t="str">
        <f>IF('2013b'!U67="-","-",ROUND('2013b'!U67*'2014'!$Z67,2))</f>
        <v>-</v>
      </c>
      <c r="V67" s="152" t="str">
        <f>IF('2013b'!V67="-","-",ROUND((T67+U67)/2,2))</f>
        <v>-</v>
      </c>
      <c r="W67" s="151" t="str">
        <f>IF('2013b'!W67="-","-",ROUND('2013b'!W67*'2014'!$Z67,2))</f>
        <v>-</v>
      </c>
      <c r="X67" s="151" t="str">
        <f>IF('2013b'!X67="-","-",ROUND('2013b'!X67*'2014'!$Z67,2))</f>
        <v>-</v>
      </c>
      <c r="Y67" s="152" t="str">
        <f>IF('2013b'!Y67="-","-",ROUND((W67+X67)/2,2))</f>
        <v>-</v>
      </c>
      <c r="Z67" s="148">
        <v>1.078</v>
      </c>
      <c r="AA67" s="160"/>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row>
    <row r="68" spans="1:75" ht="30" customHeight="1">
      <c r="A68" s="157" t="s">
        <v>21</v>
      </c>
      <c r="B68" s="151">
        <f>IF('2013b'!B68="-","-",ROUND('2013b'!B68*'2014'!$Z68,2))</f>
        <v>927.79</v>
      </c>
      <c r="C68" s="151">
        <f>IF('2013b'!C68="-","-",ROUND('2013b'!C68*'2014'!$Z68,2))</f>
        <v>1017.53</v>
      </c>
      <c r="D68" s="152">
        <f>IF('2013b'!D68="-","-",ROUND((B68+C68)/2,2))</f>
        <v>972.66</v>
      </c>
      <c r="E68" s="151">
        <f>IF('2013b'!E68="-","-",ROUND('2013b'!E68*'2014'!$Z68,2))</f>
        <v>728.58</v>
      </c>
      <c r="F68" s="151">
        <f>IF('2013b'!F68="-","-",ROUND('2013b'!F68*'2014'!$Z68,2))</f>
        <v>810.69</v>
      </c>
      <c r="G68" s="152">
        <f>IF('2013b'!G68="-","-",ROUND((E68+F68)/2,2))</f>
        <v>769.64</v>
      </c>
      <c r="H68" s="151">
        <f>IF('2013b'!H68="-","-",ROUND('2013b'!H68*'2014'!$Z68,2))</f>
        <v>527.01</v>
      </c>
      <c r="I68" s="151">
        <f>IF('2013b'!I68="-","-",ROUND('2013b'!I68*'2014'!$Z68,2))</f>
        <v>635.76</v>
      </c>
      <c r="J68" s="152">
        <f>IF('2013b'!J68="-","-",ROUND((H68+I68)/2,2))</f>
        <v>581.39</v>
      </c>
      <c r="K68" s="151" t="str">
        <f>IF('2013b'!K68="-","-",ROUND('2013b'!K68*'2014'!$Z68,2))</f>
        <v>-</v>
      </c>
      <c r="L68" s="151" t="str">
        <f>IF('2013b'!L68="-","-",ROUND('2013b'!L68*'2014'!$Z68,2))</f>
        <v>-</v>
      </c>
      <c r="M68" s="152" t="str">
        <f>IF('2013b'!M68="-","-",ROUND((K68+L68)/2,2))</f>
        <v>-</v>
      </c>
      <c r="N68" s="151" t="str">
        <f>IF('2013b'!N68="-","-",ROUND('2013b'!N68*'2014'!$Z68,2))</f>
        <v>-</v>
      </c>
      <c r="O68" s="151" t="str">
        <f>IF('2013b'!O68="-","-",ROUND('2013b'!O68*'2014'!$Z68,2))</f>
        <v>-</v>
      </c>
      <c r="P68" s="152" t="str">
        <f>IF('2013b'!P68="-","-",ROUND((N68+O68)/2,2))</f>
        <v>-</v>
      </c>
      <c r="Q68" s="151" t="str">
        <f>IF('2013b'!Q68="-","-",ROUND('2013b'!Q68*'2014'!$Z68,2))</f>
        <v>-</v>
      </c>
      <c r="R68" s="151" t="str">
        <f>IF('2013b'!R68="-","-",ROUND('2013b'!R68*'2014'!$Z68,2))</f>
        <v>-</v>
      </c>
      <c r="S68" s="152" t="str">
        <f>IF('2013b'!S68="-","-",ROUND((Q68+R68)/2,2))</f>
        <v>-</v>
      </c>
      <c r="T68" s="151" t="str">
        <f>IF('2013b'!T68="-","-",ROUND('2013b'!T68*'2014'!$Z68,2))</f>
        <v>-</v>
      </c>
      <c r="U68" s="151" t="str">
        <f>IF('2013b'!U68="-","-",ROUND('2013b'!U68*'2014'!$Z68,2))</f>
        <v>-</v>
      </c>
      <c r="V68" s="152" t="str">
        <f>IF('2013b'!V68="-","-",ROUND((T68+U68)/2,2))</f>
        <v>-</v>
      </c>
      <c r="W68" s="151" t="str">
        <f>IF('2013b'!W68="-","-",ROUND('2013b'!W68*'2014'!$Z68,2))</f>
        <v>-</v>
      </c>
      <c r="X68" s="151" t="str">
        <f>IF('2013b'!X68="-","-",ROUND('2013b'!X68*'2014'!$Z68,2))</f>
        <v>-</v>
      </c>
      <c r="Y68" s="152" t="str">
        <f>IF('2013b'!Y68="-","-",ROUND((W68+X68)/2,2))</f>
        <v>-</v>
      </c>
      <c r="Z68" s="148">
        <v>1.078</v>
      </c>
      <c r="AA68" s="160"/>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row>
    <row r="69" spans="1:75" ht="30" customHeight="1">
      <c r="A69" s="157" t="s">
        <v>22</v>
      </c>
      <c r="B69" s="151">
        <f>IF('2013b'!B69="-","-",ROUND('2013b'!B69*'2014'!$Z69,2))</f>
        <v>569.6</v>
      </c>
      <c r="C69" s="151">
        <f>IF('2013b'!C69="-","-",ROUND('2013b'!C69*'2014'!$Z69,2))</f>
        <v>640.33</v>
      </c>
      <c r="D69" s="152">
        <f>IF('2013b'!D69="-","-",ROUND((B69+C69)/2,2))</f>
        <v>604.97</v>
      </c>
      <c r="E69" s="151">
        <f>IF('2013b'!E69="-","-",ROUND('2013b'!E69*'2014'!$Z69,2))</f>
        <v>450.97</v>
      </c>
      <c r="F69" s="151">
        <f>IF('2013b'!F69="-","-",ROUND('2013b'!F69*'2014'!$Z69,2))</f>
        <v>502.67</v>
      </c>
      <c r="G69" s="152">
        <f>IF('2013b'!G69="-","-",ROUND((E69+F69)/2,2))</f>
        <v>476.82</v>
      </c>
      <c r="H69" s="151">
        <f>IF('2013b'!H69="-","-",ROUND('2013b'!H69*'2014'!$Z69,2))</f>
        <v>318.65</v>
      </c>
      <c r="I69" s="151">
        <f>IF('2013b'!I69="-","-",ROUND('2013b'!I69*'2014'!$Z69,2))</f>
        <v>383.29</v>
      </c>
      <c r="J69" s="152">
        <f>IF('2013b'!J69="-","-",ROUND((H69+I69)/2,2))</f>
        <v>350.97</v>
      </c>
      <c r="K69" s="151" t="str">
        <f>IF('2013b'!K69="-","-",ROUND('2013b'!K69*'2014'!$Z69,2))</f>
        <v>-</v>
      </c>
      <c r="L69" s="151" t="str">
        <f>IF('2013b'!L69="-","-",ROUND('2013b'!L69*'2014'!$Z69,2))</f>
        <v>-</v>
      </c>
      <c r="M69" s="152" t="str">
        <f>IF('2013b'!M69="-","-",ROUND((K69+L69)/2,2))</f>
        <v>-</v>
      </c>
      <c r="N69" s="151" t="str">
        <f>IF('2013b'!N69="-","-",ROUND('2013b'!N69*'2014'!$Z69,2))</f>
        <v>-</v>
      </c>
      <c r="O69" s="151" t="str">
        <f>IF('2013b'!O69="-","-",ROUND('2013b'!O69*'2014'!$Z69,2))</f>
        <v>-</v>
      </c>
      <c r="P69" s="152" t="str">
        <f>IF('2013b'!P69="-","-",ROUND((N69+O69)/2,2))</f>
        <v>-</v>
      </c>
      <c r="Q69" s="151" t="str">
        <f>IF('2013b'!Q69="-","-",ROUND('2013b'!Q69*'2014'!$Z69,2))</f>
        <v>-</v>
      </c>
      <c r="R69" s="151" t="str">
        <f>IF('2013b'!R69="-","-",ROUND('2013b'!R69*'2014'!$Z69,2))</f>
        <v>-</v>
      </c>
      <c r="S69" s="152" t="str">
        <f>IF('2013b'!S69="-","-",ROUND((Q69+R69)/2,2))</f>
        <v>-</v>
      </c>
      <c r="T69" s="151" t="str">
        <f>IF('2013b'!T69="-","-",ROUND('2013b'!T69*'2014'!$Z69,2))</f>
        <v>-</v>
      </c>
      <c r="U69" s="151" t="str">
        <f>IF('2013b'!U69="-","-",ROUND('2013b'!U69*'2014'!$Z69,2))</f>
        <v>-</v>
      </c>
      <c r="V69" s="152" t="str">
        <f>IF('2013b'!V69="-","-",ROUND((T69+U69)/2,2))</f>
        <v>-</v>
      </c>
      <c r="W69" s="151" t="str">
        <f>IF('2013b'!W69="-","-",ROUND('2013b'!W69*'2014'!$Z69,2))</f>
        <v>-</v>
      </c>
      <c r="X69" s="151" t="str">
        <f>IF('2013b'!X69="-","-",ROUND('2013b'!X69*'2014'!$Z69,2))</f>
        <v>-</v>
      </c>
      <c r="Y69" s="152" t="str">
        <f>IF('2013b'!Y69="-","-",ROUND((W69+X69)/2,2))</f>
        <v>-</v>
      </c>
      <c r="Z69" s="148">
        <v>1.078</v>
      </c>
      <c r="AA69" s="160"/>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row>
    <row r="70" spans="1:75" ht="30" customHeight="1">
      <c r="A70" s="157" t="s">
        <v>23</v>
      </c>
      <c r="B70" s="151">
        <f>IF('2013b'!B70="-","-",ROUND('2013b'!B70*'2014'!$Z70,2))</f>
        <v>390.9</v>
      </c>
      <c r="C70" s="151">
        <f>IF('2013b'!C70="-","-",ROUND('2013b'!C70*'2014'!$Z70,2))</f>
        <v>431.94</v>
      </c>
      <c r="D70" s="152">
        <f>IF('2013b'!D70="-","-",ROUND((B70+C70)/2,2))</f>
        <v>411.42</v>
      </c>
      <c r="E70" s="151">
        <f>IF('2013b'!E70="-","-",ROUND('2013b'!E70*'2014'!$Z70,2))</f>
        <v>271.49</v>
      </c>
      <c r="F70" s="151">
        <f>IF('2013b'!F70="-","-",ROUND('2013b'!F70*'2014'!$Z70,2))</f>
        <v>327.79</v>
      </c>
      <c r="G70" s="152">
        <f>IF('2013b'!G70="-","-",ROUND((E70+F70)/2,2))</f>
        <v>299.64</v>
      </c>
      <c r="H70" s="151">
        <f>IF('2013b'!H70="-","-",ROUND('2013b'!H70*'2014'!$Z70,2))</f>
        <v>155.13</v>
      </c>
      <c r="I70" s="151">
        <f>IF('2013b'!I70="-","-",ROUND('2013b'!I70*'2014'!$Z70,2))</f>
        <v>208.39</v>
      </c>
      <c r="J70" s="152">
        <f>IF('2013b'!J70="-","-",ROUND((H70+I70)/2,2))</f>
        <v>181.76</v>
      </c>
      <c r="K70" s="151">
        <f>IF('2013b'!K70="-","-",ROUND('2013b'!K70*'2014'!$Z70,2))</f>
        <v>111.78</v>
      </c>
      <c r="L70" s="151">
        <f>IF('2013b'!L70="-","-",ROUND('2013b'!L70*'2014'!$Z70,2))</f>
        <v>136.88</v>
      </c>
      <c r="M70" s="152">
        <f>IF('2013b'!M70="-","-",ROUND((K70+L70)/2,2))</f>
        <v>124.33</v>
      </c>
      <c r="N70" s="151">
        <f>IF('2013b'!N70="-","-",ROUND('2013b'!N70*'2014'!$Z70,2))</f>
        <v>155.13</v>
      </c>
      <c r="O70" s="151">
        <f>IF('2013b'!O70="-","-",ROUND('2013b'!O70*'2014'!$Z70,2))</f>
        <v>212.93</v>
      </c>
      <c r="P70" s="152">
        <f>IF('2013b'!P70="-","-",ROUND((N70+O70)/2,2))</f>
        <v>184.03</v>
      </c>
      <c r="Q70" s="151">
        <f>IF('2013b'!Q70="-","-",ROUND('2013b'!Q70*'2014'!$Z70,2))</f>
        <v>121.68</v>
      </c>
      <c r="R70" s="151">
        <f>IF('2013b'!R70="-","-",ROUND('2013b'!R70*'2014'!$Z70,2))</f>
        <v>149.09</v>
      </c>
      <c r="S70" s="152">
        <f>IF('2013b'!S70="-","-",ROUND((Q70+R70)/2,2))</f>
        <v>135.39</v>
      </c>
      <c r="T70" s="151">
        <f>IF('2013b'!T70="-","-",ROUND('2013b'!T70*'2014'!$Z70,2))</f>
        <v>78.34</v>
      </c>
      <c r="U70" s="151">
        <f>IF('2013b'!U70="-","-",ROUND('2013b'!U70*'2014'!$Z70,2))</f>
        <v>121.68</v>
      </c>
      <c r="V70" s="152">
        <f>IF('2013b'!V70="-","-",ROUND((T70+U70)/2,2))</f>
        <v>100.01</v>
      </c>
      <c r="W70" s="151">
        <f>IF('2013b'!W70="-","-",ROUND('2013b'!W70*'2014'!$Z70,2))</f>
        <v>59.33</v>
      </c>
      <c r="X70" s="151">
        <f>IF('2013b'!X70="-","-",ROUND('2013b'!X70*'2014'!$Z70,2))</f>
        <v>78.34</v>
      </c>
      <c r="Y70" s="152">
        <f>IF('2013b'!Y70="-","-",ROUND((W70+X70)/2,2))</f>
        <v>68.84</v>
      </c>
      <c r="Z70" s="148">
        <v>1.078</v>
      </c>
      <c r="AA70" s="160"/>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row>
    <row r="71" spans="1:75" ht="30" customHeight="1">
      <c r="A71" s="158" t="s">
        <v>24</v>
      </c>
      <c r="B71" s="151">
        <f>IF('2013b'!B71="-","-",ROUND('2013b'!B71*'2014'!$Z71,2))</f>
        <v>144.52</v>
      </c>
      <c r="C71" s="151">
        <f>IF('2013b'!C71="-","-",ROUND('2013b'!C71*'2014'!$Z71,2))</f>
        <v>185.52</v>
      </c>
      <c r="D71" s="152">
        <f>IF('2013b'!D71="-","-",ROUND((B71+C71)/2,2))</f>
        <v>165.02</v>
      </c>
      <c r="E71" s="151">
        <f>IF('2013b'!E71="-","-",ROUND('2013b'!E71*'2014'!$Z71,2))</f>
        <v>103.42</v>
      </c>
      <c r="F71" s="151">
        <f>IF('2013b'!F71="-","-",ROUND('2013b'!F71*'2014'!$Z71,2))</f>
        <v>142.98</v>
      </c>
      <c r="G71" s="152">
        <f>IF('2013b'!G71="-","-",ROUND((E71+F71)/2,2))</f>
        <v>123.2</v>
      </c>
      <c r="H71" s="151">
        <f>IF('2013b'!H71="-","-",ROUND('2013b'!H71*'2014'!$Z71,2))</f>
        <v>80.61</v>
      </c>
      <c r="I71" s="151">
        <f>IF('2013b'!I71="-","-",ROUND('2013b'!I71*'2014'!$Z71,2))</f>
        <v>97.38</v>
      </c>
      <c r="J71" s="152">
        <f>IF('2013b'!J71="-","-",ROUND((H71+I71)/2,2))</f>
        <v>89</v>
      </c>
      <c r="K71" s="151">
        <f>IF('2013b'!K71="-","-",ROUND('2013b'!K71*'2014'!$Z71,2))</f>
        <v>61.6</v>
      </c>
      <c r="L71" s="151">
        <f>IF('2013b'!L71="-","-",ROUND('2013b'!L71*'2014'!$Z71,2))</f>
        <v>80.61</v>
      </c>
      <c r="M71" s="152">
        <f>IF('2013b'!M71="-","-",ROUND((K71+L71)/2,2))</f>
        <v>71.11</v>
      </c>
      <c r="N71" s="151">
        <f>IF('2013b'!N71="-","-",ROUND('2013b'!N71*'2014'!$Z71,2))</f>
        <v>86.7</v>
      </c>
      <c r="O71" s="151">
        <f>IF('2013b'!O71="-","-",ROUND('2013b'!O71*'2014'!$Z71,2))</f>
        <v>94.3</v>
      </c>
      <c r="P71" s="152">
        <f>IF('2013b'!P71="-","-",ROUND((N71+O71)/2,2))</f>
        <v>90.5</v>
      </c>
      <c r="Q71" s="151">
        <f>IF('2013b'!Q71="-","-",ROUND('2013b'!Q71*'2014'!$Z71,2))</f>
        <v>54.72</v>
      </c>
      <c r="R71" s="151">
        <f>IF('2013b'!R71="-","-",ROUND('2013b'!R71*'2014'!$Z71,2))</f>
        <v>86.7</v>
      </c>
      <c r="S71" s="152">
        <f>IF('2013b'!S71="-","-",ROUND((Q71+R71)/2,2))</f>
        <v>70.71</v>
      </c>
      <c r="T71" s="151">
        <f>IF('2013b'!T71="-","-",ROUND('2013b'!T71*'2014'!$Z71,2))</f>
        <v>44.88</v>
      </c>
      <c r="U71" s="151">
        <f>IF('2013b'!U71="-","-",ROUND('2013b'!U71*'2014'!$Z71,2))</f>
        <v>54.72</v>
      </c>
      <c r="V71" s="152">
        <f>IF('2013b'!V71="-","-",ROUND((T71+U71)/2,2))</f>
        <v>49.8</v>
      </c>
      <c r="W71" s="151">
        <f>IF('2013b'!W71="-","-",ROUND('2013b'!W71*'2014'!$Z71,2))</f>
        <v>32.7</v>
      </c>
      <c r="X71" s="151">
        <f>IF('2013b'!X71="-","-",ROUND('2013b'!X71*'2014'!$Z71,2))</f>
        <v>44.88</v>
      </c>
      <c r="Y71" s="152">
        <f>IF('2013b'!Y71="-","-",ROUND((W71+X71)/2,2))</f>
        <v>38.79</v>
      </c>
      <c r="Z71" s="148">
        <v>1.078</v>
      </c>
      <c r="AA71" s="160"/>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row>
    <row r="72" spans="1:26" ht="30"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48"/>
    </row>
    <row r="73" spans="1:75" s="140" customFormat="1" ht="30" customHeight="1">
      <c r="A73" s="147"/>
      <c r="B73" s="161" t="s">
        <v>32</v>
      </c>
      <c r="C73" s="161"/>
      <c r="D73" s="161"/>
      <c r="E73" s="161"/>
      <c r="F73" s="161"/>
      <c r="G73" s="147"/>
      <c r="H73" s="147"/>
      <c r="I73" s="147"/>
      <c r="J73" s="147"/>
      <c r="K73" s="147"/>
      <c r="L73" s="147"/>
      <c r="M73" s="147"/>
      <c r="N73" s="147"/>
      <c r="O73" s="147"/>
      <c r="P73" s="147"/>
      <c r="Q73" s="147"/>
      <c r="R73" s="147"/>
      <c r="S73" s="147"/>
      <c r="T73" s="147"/>
      <c r="U73" s="147"/>
      <c r="V73" s="147"/>
      <c r="W73" s="147"/>
      <c r="X73" s="147"/>
      <c r="Y73" s="147"/>
      <c r="Z73" s="148"/>
      <c r="AA73" s="138"/>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row>
    <row r="74" spans="1:75" ht="30" customHeight="1">
      <c r="A74" s="150" t="s">
        <v>19</v>
      </c>
      <c r="B74" s="151" t="str">
        <f>IF('2013b'!B74="-","-",ROUND('2013b'!B74*'2014'!$Z74,2))</f>
        <v>-</v>
      </c>
      <c r="C74" s="151" t="str">
        <f>IF('2013b'!C74="-","-",ROUND('2013b'!C74*'2014'!$Z74,2))</f>
        <v>-</v>
      </c>
      <c r="D74" s="152" t="str">
        <f>IF('2013b'!D74="-","-",ROUND((B74+C74)/2,2))</f>
        <v>-</v>
      </c>
      <c r="E74" s="151" t="str">
        <f>IF('2013b'!E74="-","-",ROUND('2013b'!E74*'2014'!$Z74,2))</f>
        <v>-</v>
      </c>
      <c r="F74" s="151" t="str">
        <f>IF('2013b'!F74="-","-",ROUND('2013b'!F74*'2014'!$Z74,2))</f>
        <v>-</v>
      </c>
      <c r="G74" s="152" t="str">
        <f>IF('2013b'!G74="-","-",ROUND((E74+F74)/2,2))</f>
        <v>-</v>
      </c>
      <c r="H74" s="151" t="str">
        <f>IF('2013b'!H74="-","-",ROUND('2013b'!H74*'2014'!$Z74,2))</f>
        <v>-</v>
      </c>
      <c r="I74" s="151" t="str">
        <f>IF('2013b'!I74="-","-",ROUND('2013b'!I74*'2014'!$Z74,2))</f>
        <v>-</v>
      </c>
      <c r="J74" s="152" t="str">
        <f>IF('2013b'!J74="-","-",ROUND((H74+I74)/2,2))</f>
        <v>-</v>
      </c>
      <c r="K74" s="151" t="str">
        <f>IF('2013b'!K74="-","-",ROUND('2013b'!K74*'2014'!$Z74,2))</f>
        <v>-</v>
      </c>
      <c r="L74" s="151" t="str">
        <f>IF('2013b'!L74="-","-",ROUND('2013b'!L74*'2014'!$Z74,2))</f>
        <v>-</v>
      </c>
      <c r="M74" s="152" t="str">
        <f>IF('2013b'!M74="-","-",ROUND((K74+L74)/2,2))</f>
        <v>-</v>
      </c>
      <c r="N74" s="151" t="str">
        <f>IF('2013b'!N74="-","-",ROUND('2013b'!N74*'2014'!$Z74,2))</f>
        <v>-</v>
      </c>
      <c r="O74" s="151" t="str">
        <f>IF('2013b'!O74="-","-",ROUND('2013b'!O74*'2014'!$Z74,2))</f>
        <v>-</v>
      </c>
      <c r="P74" s="152" t="str">
        <f>IF('2013b'!P74="-","-",ROUND((N74+O74)/2,2))</f>
        <v>-</v>
      </c>
      <c r="Q74" s="151" t="str">
        <f>IF('2013b'!Q74="-","-",ROUND('2013b'!Q74*'2014'!$Z74,2))</f>
        <v>-</v>
      </c>
      <c r="R74" s="151" t="str">
        <f>IF('2013b'!R74="-","-",ROUND('2013b'!R74*'2014'!$Z74,2))</f>
        <v>-</v>
      </c>
      <c r="S74" s="152" t="str">
        <f>IF('2013b'!S74="-","-",ROUND((Q74+R74)/2,2))</f>
        <v>-</v>
      </c>
      <c r="T74" s="151" t="str">
        <f>IF('2013b'!T74="-","-",ROUND('2013b'!T74*'2014'!$Z74,2))</f>
        <v>-</v>
      </c>
      <c r="U74" s="151" t="str">
        <f>IF('2013b'!U74="-","-",ROUND('2013b'!U74*'2014'!$Z74,2))</f>
        <v>-</v>
      </c>
      <c r="V74" s="152" t="str">
        <f>IF('2013b'!V74="-","-",ROUND((T74+U74)/2,2))</f>
        <v>-</v>
      </c>
      <c r="W74" s="151" t="str">
        <f>IF('2013b'!W74="-","-",ROUND('2013b'!W74*'2014'!$Z74,2))</f>
        <v>-</v>
      </c>
      <c r="X74" s="151" t="str">
        <f>IF('2013b'!X74="-","-",ROUND('2013b'!X74*'2014'!$Z74,2))</f>
        <v>-</v>
      </c>
      <c r="Y74" s="152" t="str">
        <f>IF('2013b'!Y74="-","-",ROUND((W74+X74)/2,2))</f>
        <v>-</v>
      </c>
      <c r="Z74" s="148">
        <v>1.078</v>
      </c>
      <c r="AA74" s="160"/>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row>
    <row r="75" spans="1:75" ht="30" customHeight="1">
      <c r="A75" s="157" t="s">
        <v>21</v>
      </c>
      <c r="B75" s="151" t="str">
        <f>IF('2013b'!B75="-","-",ROUND('2013b'!B75*'2014'!$Z75,2))</f>
        <v>-</v>
      </c>
      <c r="C75" s="151" t="str">
        <f>IF('2013b'!C75="-","-",ROUND('2013b'!C75*'2014'!$Z75,2))</f>
        <v>-</v>
      </c>
      <c r="D75" s="152" t="str">
        <f>IF('2013b'!D75="-","-",ROUND((B75+C75)/2,2))</f>
        <v>-</v>
      </c>
      <c r="E75" s="151" t="str">
        <f>IF('2013b'!E75="-","-",ROUND('2013b'!E75*'2014'!$Z75,2))</f>
        <v>-</v>
      </c>
      <c r="F75" s="151" t="str">
        <f>IF('2013b'!F75="-","-",ROUND('2013b'!F75*'2014'!$Z75,2))</f>
        <v>-</v>
      </c>
      <c r="G75" s="152" t="str">
        <f>IF('2013b'!G75="-","-",ROUND((E75+F75)/2,2))</f>
        <v>-</v>
      </c>
      <c r="H75" s="151" t="str">
        <f>IF('2013b'!H75="-","-",ROUND('2013b'!H75*'2014'!$Z75,2))</f>
        <v>-</v>
      </c>
      <c r="I75" s="151" t="str">
        <f>IF('2013b'!I75="-","-",ROUND('2013b'!I75*'2014'!$Z75,2))</f>
        <v>-</v>
      </c>
      <c r="J75" s="152" t="str">
        <f>IF('2013b'!J75="-","-",ROUND((H75+I75)/2,2))</f>
        <v>-</v>
      </c>
      <c r="K75" s="151" t="str">
        <f>IF('2013b'!K75="-","-",ROUND('2013b'!K75*'2014'!$Z75,2))</f>
        <v>-</v>
      </c>
      <c r="L75" s="151" t="str">
        <f>IF('2013b'!L75="-","-",ROUND('2013b'!L75*'2014'!$Z75,2))</f>
        <v>-</v>
      </c>
      <c r="M75" s="152" t="str">
        <f>IF('2013b'!M75="-","-",ROUND((K75+L75)/2,2))</f>
        <v>-</v>
      </c>
      <c r="N75" s="151" t="str">
        <f>IF('2013b'!N75="-","-",ROUND('2013b'!N75*'2014'!$Z75,2))</f>
        <v>-</v>
      </c>
      <c r="O75" s="151" t="str">
        <f>IF('2013b'!O75="-","-",ROUND('2013b'!O75*'2014'!$Z75,2))</f>
        <v>-</v>
      </c>
      <c r="P75" s="152" t="str">
        <f>IF('2013b'!P75="-","-",ROUND((N75+O75)/2,2))</f>
        <v>-</v>
      </c>
      <c r="Q75" s="151" t="str">
        <f>IF('2013b'!Q75="-","-",ROUND('2013b'!Q75*'2014'!$Z75,2))</f>
        <v>-</v>
      </c>
      <c r="R75" s="151" t="str">
        <f>IF('2013b'!R75="-","-",ROUND('2013b'!R75*'2014'!$Z75,2))</f>
        <v>-</v>
      </c>
      <c r="S75" s="152" t="str">
        <f>IF('2013b'!S75="-","-",ROUND((Q75+R75)/2,2))</f>
        <v>-</v>
      </c>
      <c r="T75" s="151" t="str">
        <f>IF('2013b'!T75="-","-",ROUND('2013b'!T75*'2014'!$Z75,2))</f>
        <v>-</v>
      </c>
      <c r="U75" s="151" t="str">
        <f>IF('2013b'!U75="-","-",ROUND('2013b'!U75*'2014'!$Z75,2))</f>
        <v>-</v>
      </c>
      <c r="V75" s="152" t="str">
        <f>IF('2013b'!V75="-","-",ROUND((T75+U75)/2,2))</f>
        <v>-</v>
      </c>
      <c r="W75" s="151" t="str">
        <f>IF('2013b'!W75="-","-",ROUND('2013b'!W75*'2014'!$Z75,2))</f>
        <v>-</v>
      </c>
      <c r="X75" s="151" t="str">
        <f>IF('2013b'!X75="-","-",ROUND('2013b'!X75*'2014'!$Z75,2))</f>
        <v>-</v>
      </c>
      <c r="Y75" s="152" t="str">
        <f>IF('2013b'!Y75="-","-",ROUND((W75+X75)/2,2))</f>
        <v>-</v>
      </c>
      <c r="Z75" s="148">
        <v>1.078</v>
      </c>
      <c r="AA75" s="160"/>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row>
    <row r="76" spans="1:75" ht="30" customHeight="1">
      <c r="A76" s="157" t="s">
        <v>22</v>
      </c>
      <c r="B76" s="151">
        <f>IF('2013b'!B76="-","-",ROUND('2013b'!B76*'2014'!$Z76,2))</f>
        <v>639.14</v>
      </c>
      <c r="C76" s="151">
        <f>IF('2013b'!C76="-","-",ROUND('2013b'!C76*'2014'!$Z76,2))</f>
        <v>735.02</v>
      </c>
      <c r="D76" s="152">
        <f>IF('2013b'!D76="-","-",ROUND((B76+C76)/2,2))</f>
        <v>687.08</v>
      </c>
      <c r="E76" s="151">
        <f>IF('2013b'!E76="-","-",ROUND('2013b'!E76*'2014'!$Z76,2))</f>
        <v>464.64</v>
      </c>
      <c r="F76" s="151">
        <f>IF('2013b'!F76="-","-",ROUND('2013b'!F76*'2014'!$Z76,2))</f>
        <v>571.83</v>
      </c>
      <c r="G76" s="152">
        <f>IF('2013b'!G76="-","-",ROUND((E76+F76)/2,2))</f>
        <v>518.24</v>
      </c>
      <c r="H76" s="151" t="str">
        <f>IF('2013b'!H76="-","-",ROUND('2013b'!H76*'2014'!$Z76,2))</f>
        <v>-</v>
      </c>
      <c r="I76" s="151" t="str">
        <f>IF('2013b'!I76="-","-",ROUND('2013b'!I76*'2014'!$Z76,2))</f>
        <v>-</v>
      </c>
      <c r="J76" s="152" t="str">
        <f>IF('2013b'!J76="-","-",ROUND((H76+I76)/2,2))</f>
        <v>-</v>
      </c>
      <c r="K76" s="151" t="str">
        <f>IF('2013b'!K76="-","-",ROUND('2013b'!K76*'2014'!$Z76,2))</f>
        <v>-</v>
      </c>
      <c r="L76" s="151" t="str">
        <f>IF('2013b'!L76="-","-",ROUND('2013b'!L76*'2014'!$Z76,2))</f>
        <v>-</v>
      </c>
      <c r="M76" s="152" t="str">
        <f>IF('2013b'!M76="-","-",ROUND((K76+L76)/2,2))</f>
        <v>-</v>
      </c>
      <c r="N76" s="151" t="str">
        <f>IF('2013b'!N76="-","-",ROUND('2013b'!N76*'2014'!$Z76,2))</f>
        <v>-</v>
      </c>
      <c r="O76" s="151" t="str">
        <f>IF('2013b'!O76="-","-",ROUND('2013b'!O76*'2014'!$Z76,2))</f>
        <v>-</v>
      </c>
      <c r="P76" s="152" t="str">
        <f>IF('2013b'!P76="-","-",ROUND((N76+O76)/2,2))</f>
        <v>-</v>
      </c>
      <c r="Q76" s="151" t="str">
        <f>IF('2013b'!Q76="-","-",ROUND('2013b'!Q76*'2014'!$Z76,2))</f>
        <v>-</v>
      </c>
      <c r="R76" s="151" t="str">
        <f>IF('2013b'!R76="-","-",ROUND('2013b'!R76*'2014'!$Z76,2))</f>
        <v>-</v>
      </c>
      <c r="S76" s="152" t="str">
        <f>IF('2013b'!S76="-","-",ROUND((Q76+R76)/2,2))</f>
        <v>-</v>
      </c>
      <c r="T76" s="151" t="str">
        <f>IF('2013b'!T76="-","-",ROUND('2013b'!T76*'2014'!$Z76,2))</f>
        <v>-</v>
      </c>
      <c r="U76" s="151" t="str">
        <f>IF('2013b'!U76="-","-",ROUND('2013b'!U76*'2014'!$Z76,2))</f>
        <v>-</v>
      </c>
      <c r="V76" s="152" t="str">
        <f>IF('2013b'!V76="-","-",ROUND((T76+U76)/2,2))</f>
        <v>-</v>
      </c>
      <c r="W76" s="151" t="str">
        <f>IF('2013b'!W76="-","-",ROUND('2013b'!W76*'2014'!$Z76,2))</f>
        <v>-</v>
      </c>
      <c r="X76" s="151" t="str">
        <f>IF('2013b'!X76="-","-",ROUND('2013b'!X76*'2014'!$Z76,2))</f>
        <v>-</v>
      </c>
      <c r="Y76" s="152" t="str">
        <f>IF('2013b'!Y76="-","-",ROUND((W76+X76)/2,2))</f>
        <v>-</v>
      </c>
      <c r="Z76" s="148">
        <v>1.078</v>
      </c>
      <c r="AA76" s="160"/>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row>
    <row r="77" spans="1:75" ht="30" customHeight="1">
      <c r="A77" s="157" t="s">
        <v>23</v>
      </c>
      <c r="B77" s="151">
        <f>IF('2013b'!B77="-","-",ROUND('2013b'!B77*'2014'!$Z77,2))</f>
        <v>456.51</v>
      </c>
      <c r="C77" s="151">
        <f>IF('2013b'!C77="-","-",ROUND('2013b'!C77*'2014'!$Z77,2))</f>
        <v>510.43</v>
      </c>
      <c r="D77" s="152">
        <f>IF('2013b'!D77="-","-",ROUND((B77+C77)/2,2))</f>
        <v>483.47</v>
      </c>
      <c r="E77" s="151">
        <f>IF('2013b'!E77="-","-",ROUND('2013b'!E77*'2014'!$Z77,2))</f>
        <v>320.45</v>
      </c>
      <c r="F77" s="151">
        <f>IF('2013b'!F77="-","-",ROUND('2013b'!F77*'2014'!$Z77,2))</f>
        <v>386.38</v>
      </c>
      <c r="G77" s="152">
        <f>IF('2013b'!G77="-","-",ROUND((E77+F77)/2,2))</f>
        <v>353.42</v>
      </c>
      <c r="H77" s="151" t="str">
        <f>IF('2013b'!H77="-","-",ROUND('2013b'!H77*'2014'!$Z77,2))</f>
        <v>-</v>
      </c>
      <c r="I77" s="151" t="str">
        <f>IF('2013b'!I77="-","-",ROUND('2013b'!I77*'2014'!$Z77,2))</f>
        <v>-</v>
      </c>
      <c r="J77" s="152" t="str">
        <f>IF('2013b'!J77="-","-",ROUND((H77+I77)/2,2))</f>
        <v>-</v>
      </c>
      <c r="K77" s="151" t="str">
        <f>IF('2013b'!K77="-","-",ROUND('2013b'!K77*'2014'!$Z77,2))</f>
        <v>-</v>
      </c>
      <c r="L77" s="151" t="str">
        <f>IF('2013b'!L77="-","-",ROUND('2013b'!L77*'2014'!$Z77,2))</f>
        <v>-</v>
      </c>
      <c r="M77" s="152" t="str">
        <f>IF('2013b'!M77="-","-",ROUND((K77+L77)/2,2))</f>
        <v>-</v>
      </c>
      <c r="N77" s="151" t="str">
        <f>IF('2013b'!N77="-","-",ROUND('2013b'!N77*'2014'!$Z77,2))</f>
        <v>-</v>
      </c>
      <c r="O77" s="151" t="str">
        <f>IF('2013b'!O77="-","-",ROUND('2013b'!O77*'2014'!$Z77,2))</f>
        <v>-</v>
      </c>
      <c r="P77" s="152" t="str">
        <f>IF('2013b'!P77="-","-",ROUND((N77+O77)/2,2))</f>
        <v>-</v>
      </c>
      <c r="Q77" s="151" t="str">
        <f>IF('2013b'!Q77="-","-",ROUND('2013b'!Q77*'2014'!$Z77,2))</f>
        <v>-</v>
      </c>
      <c r="R77" s="151" t="str">
        <f>IF('2013b'!R77="-","-",ROUND('2013b'!R77*'2014'!$Z77,2))</f>
        <v>-</v>
      </c>
      <c r="S77" s="152" t="str">
        <f>IF('2013b'!S77="-","-",ROUND((Q77+R77)/2,2))</f>
        <v>-</v>
      </c>
      <c r="T77" s="151" t="str">
        <f>IF('2013b'!T77="-","-",ROUND('2013b'!T77*'2014'!$Z77,2))</f>
        <v>-</v>
      </c>
      <c r="U77" s="151" t="str">
        <f>IF('2013b'!U77="-","-",ROUND('2013b'!U77*'2014'!$Z77,2))</f>
        <v>-</v>
      </c>
      <c r="V77" s="152" t="str">
        <f>IF('2013b'!V77="-","-",ROUND((T77+U77)/2,2))</f>
        <v>-</v>
      </c>
      <c r="W77" s="151" t="str">
        <f>IF('2013b'!W77="-","-",ROUND('2013b'!W77*'2014'!$Z77,2))</f>
        <v>-</v>
      </c>
      <c r="X77" s="151" t="str">
        <f>IF('2013b'!X77="-","-",ROUND('2013b'!X77*'2014'!$Z77,2))</f>
        <v>-</v>
      </c>
      <c r="Y77" s="152" t="str">
        <f>IF('2013b'!Y77="-","-",ROUND((W77+X77)/2,2))</f>
        <v>-</v>
      </c>
      <c r="Z77" s="148">
        <v>1.078</v>
      </c>
      <c r="AA77" s="160"/>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row>
    <row r="78" spans="1:75" ht="30" customHeight="1">
      <c r="A78" s="158" t="s">
        <v>24</v>
      </c>
      <c r="B78" s="151">
        <f>IF('2013b'!B78="-","-",ROUND('2013b'!B78*'2014'!$Z78,2))</f>
        <v>182.2</v>
      </c>
      <c r="C78" s="151">
        <f>IF('2013b'!C78="-","-",ROUND('2013b'!C78*'2014'!$Z78,2))</f>
        <v>221.9</v>
      </c>
      <c r="D78" s="152">
        <f>IF('2013b'!D78="-","-",ROUND((B78+C78)/2,2))</f>
        <v>202.05</v>
      </c>
      <c r="E78" s="151">
        <f>IF('2013b'!E78="-","-",ROUND('2013b'!E78*'2014'!$Z78,2))</f>
        <v>141.79</v>
      </c>
      <c r="F78" s="151">
        <f>IF('2013b'!F78="-","-",ROUND('2013b'!F78*'2014'!$Z78,2))</f>
        <v>182.2</v>
      </c>
      <c r="G78" s="152">
        <f>IF('2013b'!G78="-","-",ROUND((E78+F78)/2,2))</f>
        <v>162</v>
      </c>
      <c r="H78" s="151" t="str">
        <f>IF('2013b'!H78="-","-",ROUND('2013b'!H78*'2014'!$Z78,2))</f>
        <v>-</v>
      </c>
      <c r="I78" s="151" t="str">
        <f>IF('2013b'!I78="-","-",ROUND('2013b'!I78*'2014'!$Z78,2))</f>
        <v>-</v>
      </c>
      <c r="J78" s="152" t="str">
        <f>IF('2013b'!J78="-","-",ROUND((H78+I78)/2,2))</f>
        <v>-</v>
      </c>
      <c r="K78" s="151" t="str">
        <f>IF('2013b'!K78="-","-",ROUND('2013b'!K78*'2014'!$Z78,2))</f>
        <v>-</v>
      </c>
      <c r="L78" s="151" t="str">
        <f>IF('2013b'!L78="-","-",ROUND('2013b'!L78*'2014'!$Z78,2))</f>
        <v>-</v>
      </c>
      <c r="M78" s="152" t="str">
        <f>IF('2013b'!M78="-","-",ROUND((K78+L78)/2,2))</f>
        <v>-</v>
      </c>
      <c r="N78" s="151" t="str">
        <f>IF('2013b'!N78="-","-",ROUND('2013b'!N78*'2014'!$Z78,2))</f>
        <v>-</v>
      </c>
      <c r="O78" s="151" t="str">
        <f>IF('2013b'!O78="-","-",ROUND('2013b'!O78*'2014'!$Z78,2))</f>
        <v>-</v>
      </c>
      <c r="P78" s="152" t="str">
        <f>IF('2013b'!P78="-","-",ROUND((N78+O78)/2,2))</f>
        <v>-</v>
      </c>
      <c r="Q78" s="151">
        <f>IF('2013b'!Q78="-","-",ROUND('2013b'!Q78*'2014'!$Z78,2))</f>
        <v>36.15</v>
      </c>
      <c r="R78" s="151">
        <f>IF('2013b'!R78="-","-",ROUND('2013b'!R78*'2014'!$Z78,2))</f>
        <v>48.22</v>
      </c>
      <c r="S78" s="152">
        <f>IF('2013b'!S78="-","-",ROUND((Q78+R78)/2,2))</f>
        <v>42.19</v>
      </c>
      <c r="T78" s="151">
        <f>IF('2013b'!T78="-","-",ROUND('2013b'!T78*'2014'!$Z78,2))</f>
        <v>24.78</v>
      </c>
      <c r="U78" s="151">
        <f>IF('2013b'!U78="-","-",ROUND('2013b'!U78*'2014'!$Z78,2))</f>
        <v>30.46</v>
      </c>
      <c r="V78" s="152">
        <f>IF('2013b'!V78="-","-",ROUND((T78+U78)/2,2))</f>
        <v>27.62</v>
      </c>
      <c r="W78" s="151">
        <f>IF('2013b'!W78="-","-",ROUND('2013b'!W78*'2014'!$Z78,2))</f>
        <v>18.79</v>
      </c>
      <c r="X78" s="151">
        <f>IF('2013b'!X78="-","-",ROUND('2013b'!X78*'2014'!$Z78,2))</f>
        <v>23.76</v>
      </c>
      <c r="Y78" s="152">
        <f>IF('2013b'!Y78="-","-",ROUND((W78+X78)/2,2))</f>
        <v>21.28</v>
      </c>
      <c r="Z78" s="148">
        <v>1.078</v>
      </c>
      <c r="AA78" s="160"/>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row>
    <row r="79" spans="1:26" ht="30"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48"/>
    </row>
    <row r="80" spans="1:75" s="140" customFormat="1" ht="30" customHeight="1">
      <c r="A80" s="147"/>
      <c r="B80" s="161" t="s">
        <v>33</v>
      </c>
      <c r="C80" s="161"/>
      <c r="D80" s="161"/>
      <c r="E80" s="161"/>
      <c r="F80" s="161"/>
      <c r="G80" s="147"/>
      <c r="H80" s="147"/>
      <c r="I80" s="147"/>
      <c r="J80" s="147"/>
      <c r="K80" s="147"/>
      <c r="L80" s="147"/>
      <c r="M80" s="147"/>
      <c r="N80" s="147"/>
      <c r="O80" s="147"/>
      <c r="P80" s="147"/>
      <c r="Q80" s="147"/>
      <c r="R80" s="147"/>
      <c r="S80" s="147"/>
      <c r="T80" s="147"/>
      <c r="U80" s="147"/>
      <c r="V80" s="147"/>
      <c r="W80" s="147"/>
      <c r="X80" s="147"/>
      <c r="Y80" s="147"/>
      <c r="Z80" s="148"/>
      <c r="AA80" s="138"/>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row>
    <row r="81" spans="1:75" ht="30" customHeight="1">
      <c r="A81" s="150" t="s">
        <v>19</v>
      </c>
      <c r="B81" s="151" t="str">
        <f>IF('2013b'!B81="-","-",ROUND('2013b'!B81*'2014'!$Z81,2))</f>
        <v>-</v>
      </c>
      <c r="C81" s="151" t="str">
        <f>IF('2013b'!C81="-","-",ROUND('2013b'!C81*'2014'!$Z81,2))</f>
        <v>-</v>
      </c>
      <c r="D81" s="152" t="str">
        <f>IF('2013b'!D81="-","-",ROUND((B81+C81)/2,2))</f>
        <v>-</v>
      </c>
      <c r="E81" s="151" t="str">
        <f>IF('2013b'!E81="-","-",ROUND('2013b'!E81*'2014'!$Z81,2))</f>
        <v>-</v>
      </c>
      <c r="F81" s="151" t="str">
        <f>IF('2013b'!F81="-","-",ROUND('2013b'!F81*'2014'!$Z81,2))</f>
        <v>-</v>
      </c>
      <c r="G81" s="152" t="str">
        <f>IF('2013b'!G81="-","-",ROUND((E81+F81)/2,2))</f>
        <v>-</v>
      </c>
      <c r="H81" s="151" t="str">
        <f>IF('2013b'!H81="-","-",ROUND('2013b'!H81*'2014'!$Z81,2))</f>
        <v>-</v>
      </c>
      <c r="I81" s="151" t="str">
        <f>IF('2013b'!I81="-","-",ROUND('2013b'!I81*'2014'!$Z81,2))</f>
        <v>-</v>
      </c>
      <c r="J81" s="152" t="str">
        <f>IF('2013b'!J81="-","-",ROUND((H81+I81)/2,2))</f>
        <v>-</v>
      </c>
      <c r="K81" s="151" t="str">
        <f>IF('2013b'!K81="-","-",ROUND('2013b'!K81*'2014'!$Z81,2))</f>
        <v>-</v>
      </c>
      <c r="L81" s="151" t="str">
        <f>IF('2013b'!L81="-","-",ROUND('2013b'!L81*'2014'!$Z81,2))</f>
        <v>-</v>
      </c>
      <c r="M81" s="152" t="str">
        <f>IF('2013b'!M81="-","-",ROUND((K81+L81)/2,2))</f>
        <v>-</v>
      </c>
      <c r="N81" s="151" t="str">
        <f>IF('2013b'!N81="-","-",ROUND('2013b'!N81*'2014'!$Z81,2))</f>
        <v>-</v>
      </c>
      <c r="O81" s="151" t="str">
        <f>IF('2013b'!O81="-","-",ROUND('2013b'!O81*'2014'!$Z81,2))</f>
        <v>-</v>
      </c>
      <c r="P81" s="152" t="str">
        <f>IF('2013b'!P81="-","-",ROUND((N81+O81)/2,2))</f>
        <v>-</v>
      </c>
      <c r="Q81" s="151" t="str">
        <f>IF('2013b'!Q81="-","-",ROUND('2013b'!Q81*'2014'!$Z81,2))</f>
        <v>-</v>
      </c>
      <c r="R81" s="151" t="str">
        <f>IF('2013b'!R81="-","-",ROUND('2013b'!R81*'2014'!$Z81,2))</f>
        <v>-</v>
      </c>
      <c r="S81" s="152" t="str">
        <f>IF('2013b'!S81="-","-",ROUND((Q81+R81)/2,2))</f>
        <v>-</v>
      </c>
      <c r="T81" s="151" t="str">
        <f>IF('2013b'!T81="-","-",ROUND('2013b'!T81*'2014'!$Z81,2))</f>
        <v>-</v>
      </c>
      <c r="U81" s="151" t="str">
        <f>IF('2013b'!U81="-","-",ROUND('2013b'!U81*'2014'!$Z81,2))</f>
        <v>-</v>
      </c>
      <c r="V81" s="152" t="str">
        <f>IF('2013b'!V81="-","-",ROUND((T81+U81)/2,2))</f>
        <v>-</v>
      </c>
      <c r="W81" s="151" t="str">
        <f>IF('2013b'!W81="-","-",ROUND('2013b'!W81*'2014'!$Z81,2))</f>
        <v>-</v>
      </c>
      <c r="X81" s="151" t="str">
        <f>IF('2013b'!X81="-","-",ROUND('2013b'!X81*'2014'!$Z81,2))</f>
        <v>-</v>
      </c>
      <c r="Y81" s="152" t="str">
        <f>IF('2013b'!Y81="-","-",ROUND((W81+X81)/2,2))</f>
        <v>-</v>
      </c>
      <c r="Z81" s="148">
        <v>1.078</v>
      </c>
      <c r="AA81" s="160"/>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row>
    <row r="82" spans="1:75" ht="30" customHeight="1">
      <c r="A82" s="157" t="s">
        <v>21</v>
      </c>
      <c r="B82" s="151" t="str">
        <f>IF('2013b'!B82="-","-",ROUND('2013b'!B82*'2014'!$Z82,2))</f>
        <v>-</v>
      </c>
      <c r="C82" s="151" t="str">
        <f>IF('2013b'!C82="-","-",ROUND('2013b'!C82*'2014'!$Z82,2))</f>
        <v>-</v>
      </c>
      <c r="D82" s="152" t="str">
        <f>IF('2013b'!D82="-","-",ROUND((B82+C82)/2,2))</f>
        <v>-</v>
      </c>
      <c r="E82" s="151" t="str">
        <f>IF('2013b'!E82="-","-",ROUND('2013b'!E82*'2014'!$Z82,2))</f>
        <v>-</v>
      </c>
      <c r="F82" s="151" t="str">
        <f>IF('2013b'!F82="-","-",ROUND('2013b'!F82*'2014'!$Z82,2))</f>
        <v>-</v>
      </c>
      <c r="G82" s="152" t="str">
        <f>IF('2013b'!G82="-","-",ROUND((E82+F82)/2,2))</f>
        <v>-</v>
      </c>
      <c r="H82" s="151" t="str">
        <f>IF('2013b'!H82="-","-",ROUND('2013b'!H82*'2014'!$Z82,2))</f>
        <v>-</v>
      </c>
      <c r="I82" s="151" t="str">
        <f>IF('2013b'!I82="-","-",ROUND('2013b'!I82*'2014'!$Z82,2))</f>
        <v>-</v>
      </c>
      <c r="J82" s="152" t="str">
        <f>IF('2013b'!J82="-","-",ROUND((H82+I82)/2,2))</f>
        <v>-</v>
      </c>
      <c r="K82" s="151" t="str">
        <f>IF('2013b'!K82="-","-",ROUND('2013b'!K82*'2014'!$Z82,2))</f>
        <v>-</v>
      </c>
      <c r="L82" s="151" t="str">
        <f>IF('2013b'!L82="-","-",ROUND('2013b'!L82*'2014'!$Z82,2))</f>
        <v>-</v>
      </c>
      <c r="M82" s="152" t="str">
        <f>IF('2013b'!M82="-","-",ROUND((K82+L82)/2,2))</f>
        <v>-</v>
      </c>
      <c r="N82" s="151" t="str">
        <f>IF('2013b'!N82="-","-",ROUND('2013b'!N82*'2014'!$Z82,2))</f>
        <v>-</v>
      </c>
      <c r="O82" s="151" t="str">
        <f>IF('2013b'!O82="-","-",ROUND('2013b'!O82*'2014'!$Z82,2))</f>
        <v>-</v>
      </c>
      <c r="P82" s="152" t="str">
        <f>IF('2013b'!P82="-","-",ROUND((N82+O82)/2,2))</f>
        <v>-</v>
      </c>
      <c r="Q82" s="151" t="str">
        <f>IF('2013b'!Q82="-","-",ROUND('2013b'!Q82*'2014'!$Z82,2))</f>
        <v>-</v>
      </c>
      <c r="R82" s="151" t="str">
        <f>IF('2013b'!R82="-","-",ROUND('2013b'!R82*'2014'!$Z82,2))</f>
        <v>-</v>
      </c>
      <c r="S82" s="152" t="str">
        <f>IF('2013b'!S82="-","-",ROUND((Q82+R82)/2,2))</f>
        <v>-</v>
      </c>
      <c r="T82" s="151" t="str">
        <f>IF('2013b'!T82="-","-",ROUND('2013b'!T82*'2014'!$Z82,2))</f>
        <v>-</v>
      </c>
      <c r="U82" s="151" t="str">
        <f>IF('2013b'!U82="-","-",ROUND('2013b'!U82*'2014'!$Z82,2))</f>
        <v>-</v>
      </c>
      <c r="V82" s="152" t="str">
        <f>IF('2013b'!V82="-","-",ROUND((T82+U82)/2,2))</f>
        <v>-</v>
      </c>
      <c r="W82" s="151" t="str">
        <f>IF('2013b'!W82="-","-",ROUND('2013b'!W82*'2014'!$Z82,2))</f>
        <v>-</v>
      </c>
      <c r="X82" s="151" t="str">
        <f>IF('2013b'!X82="-","-",ROUND('2013b'!X82*'2014'!$Z82,2))</f>
        <v>-</v>
      </c>
      <c r="Y82" s="152" t="str">
        <f>IF('2013b'!Y82="-","-",ROUND((W82+X82)/2,2))</f>
        <v>-</v>
      </c>
      <c r="Z82" s="148">
        <v>1.078</v>
      </c>
      <c r="AA82" s="160"/>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row>
    <row r="83" spans="1:75" ht="30" customHeight="1">
      <c r="A83" s="157" t="s">
        <v>22</v>
      </c>
      <c r="B83" s="151">
        <f>IF('2013b'!B83="-","-",ROUND('2013b'!B83*'2014'!$Z83,2))</f>
        <v>380.11</v>
      </c>
      <c r="C83" s="151">
        <f>IF('2013b'!C83="-","-",ROUND('2013b'!C83*'2014'!$Z83,2))</f>
        <v>429.25</v>
      </c>
      <c r="D83" s="152">
        <f>IF('2013b'!D83="-","-",ROUND((B83+C83)/2,2))</f>
        <v>404.68</v>
      </c>
      <c r="E83" s="151">
        <f>IF('2013b'!E83="-","-",ROUND('2013b'!E83*'2014'!$Z83,2))</f>
        <v>301.33</v>
      </c>
      <c r="F83" s="151">
        <f>IF('2013b'!F83="-","-",ROUND('2013b'!F83*'2014'!$Z83,2))</f>
        <v>369.39</v>
      </c>
      <c r="G83" s="152">
        <f>IF('2013b'!G83="-","-",ROUND((E83+F83)/2,2))</f>
        <v>335.36</v>
      </c>
      <c r="H83" s="151">
        <f>IF('2013b'!H83="-","-",ROUND('2013b'!H83*'2014'!$Z83,2))</f>
        <v>169.19</v>
      </c>
      <c r="I83" s="151">
        <f>IF('2013b'!I83="-","-",ROUND('2013b'!I83*'2014'!$Z83,2))</f>
        <v>187.91</v>
      </c>
      <c r="J83" s="152">
        <f>IF('2013b'!J83="-","-",ROUND((H83+I83)/2,2))</f>
        <v>178.55</v>
      </c>
      <c r="K83" s="151">
        <f>IF('2013b'!K83="-","-",ROUND('2013b'!K83*'2014'!$Z83,2))</f>
        <v>164.96</v>
      </c>
      <c r="L83" s="151">
        <f>IF('2013b'!L83="-","-",ROUND('2013b'!L83*'2014'!$Z83,2))</f>
        <v>204.14</v>
      </c>
      <c r="M83" s="152">
        <f>IF('2013b'!M83="-","-",ROUND((K83+L83)/2,2))</f>
        <v>184.55</v>
      </c>
      <c r="N83" s="151">
        <f>IF('2013b'!N83="-","-",ROUND('2013b'!N83*'2014'!$Z83,2))</f>
        <v>223.47</v>
      </c>
      <c r="O83" s="151">
        <f>IF('2013b'!O83="-","-",ROUND('2013b'!O83*'2014'!$Z83,2))</f>
        <v>279.86</v>
      </c>
      <c r="P83" s="152">
        <f>IF('2013b'!P83="-","-",ROUND((N83+O83)/2,2))</f>
        <v>251.67</v>
      </c>
      <c r="Q83" s="151">
        <f>IF('2013b'!Q83="-","-",ROUND('2013b'!Q83*'2014'!$Z83,2))</f>
        <v>179.2</v>
      </c>
      <c r="R83" s="151">
        <f>IF('2013b'!R83="-","-",ROUND('2013b'!R83*'2014'!$Z83,2))</f>
        <v>220.68</v>
      </c>
      <c r="S83" s="152">
        <f>IF('2013b'!S83="-","-",ROUND((Q83+R83)/2,2))</f>
        <v>199.94</v>
      </c>
      <c r="T83" s="151">
        <f>IF('2013b'!T83="-","-",ROUND('2013b'!T83*'2014'!$Z83,2))</f>
        <v>109.56</v>
      </c>
      <c r="U83" s="151">
        <f>IF('2013b'!U83="-","-",ROUND('2013b'!U83*'2014'!$Z83,2))</f>
        <v>158.8</v>
      </c>
      <c r="V83" s="152">
        <f>IF('2013b'!V83="-","-",ROUND((T83+U83)/2,2))</f>
        <v>134.18</v>
      </c>
      <c r="W83" s="151" t="str">
        <f>IF('2013b'!W83="-","-",ROUND('2013b'!W83*'2014'!$Z83,2))</f>
        <v>-</v>
      </c>
      <c r="X83" s="151" t="str">
        <f>IF('2013b'!X83="-","-",ROUND('2013b'!X83*'2014'!$Z83,2))</f>
        <v>-</v>
      </c>
      <c r="Y83" s="152" t="str">
        <f>IF('2013b'!Y83="-","-",ROUND((W83+X83)/2,2))</f>
        <v>-</v>
      </c>
      <c r="Z83" s="148">
        <v>1.078</v>
      </c>
      <c r="AA83" s="160"/>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row>
    <row r="84" spans="1:75" ht="30" customHeight="1">
      <c r="A84" s="157" t="s">
        <v>23</v>
      </c>
      <c r="B84" s="151">
        <f>IF('2013b'!B84="-","-",ROUND('2013b'!B84*'2014'!$Z84,2))</f>
        <v>271.51</v>
      </c>
      <c r="C84" s="151">
        <f>IF('2013b'!C84="-","-",ROUND('2013b'!C84*'2014'!$Z84,2))</f>
        <v>320.45</v>
      </c>
      <c r="D84" s="152">
        <f>IF('2013b'!D84="-","-",ROUND((B84+C84)/2,2))</f>
        <v>295.98</v>
      </c>
      <c r="E84" s="151">
        <f>IF('2013b'!E84="-","-",ROUND('2013b'!E84*'2014'!$Z84,2))</f>
        <v>193.18</v>
      </c>
      <c r="F84" s="151">
        <f>IF('2013b'!F84="-","-",ROUND('2013b'!F84*'2014'!$Z84,2))</f>
        <v>236.8</v>
      </c>
      <c r="G84" s="152">
        <f>IF('2013b'!G84="-","-",ROUND((E84+F84)/2,2))</f>
        <v>214.99</v>
      </c>
      <c r="H84" s="151">
        <f>IF('2013b'!H84="-","-",ROUND('2013b'!H84*'2014'!$Z84,2))</f>
        <v>126.18</v>
      </c>
      <c r="I84" s="151">
        <f>IF('2013b'!I84="-","-",ROUND('2013b'!I84*'2014'!$Z84,2))</f>
        <v>133.28</v>
      </c>
      <c r="J84" s="152">
        <f>IF('2013b'!J84="-","-",ROUND((H84+I84)/2,2))</f>
        <v>129.73</v>
      </c>
      <c r="K84" s="151">
        <f>IF('2013b'!K84="-","-",ROUND('2013b'!K84*'2014'!$Z84,2))</f>
        <v>104.19</v>
      </c>
      <c r="L84" s="151">
        <f>IF('2013b'!L84="-","-",ROUND('2013b'!L84*'2014'!$Z84,2))</f>
        <v>127.59</v>
      </c>
      <c r="M84" s="152">
        <f>IF('2013b'!M84="-","-",ROUND((K84+L84)/2,2))</f>
        <v>115.89</v>
      </c>
      <c r="N84" s="151">
        <f>IF('2013b'!N84="-","-",ROUND('2013b'!N84*'2014'!$Z84,2))</f>
        <v>157.38</v>
      </c>
      <c r="O84" s="151">
        <f>IF('2013b'!O84="-","-",ROUND('2013b'!O84*'2014'!$Z84,2))</f>
        <v>198.5</v>
      </c>
      <c r="P84" s="152">
        <f>IF('2013b'!P84="-","-",ROUND((N84+O84)/2,2))</f>
        <v>177.94</v>
      </c>
      <c r="Q84" s="151">
        <f>IF('2013b'!Q84="-","-",ROUND('2013b'!Q84*'2014'!$Z84,2))</f>
        <v>113.42</v>
      </c>
      <c r="R84" s="151">
        <f>IF('2013b'!R84="-","-",ROUND('2013b'!R84*'2014'!$Z84,2))</f>
        <v>139.68</v>
      </c>
      <c r="S84" s="152">
        <f>IF('2013b'!S84="-","-",ROUND((Q84+R84)/2,2))</f>
        <v>126.55</v>
      </c>
      <c r="T84" s="151">
        <f>IF('2013b'!T84="-","-",ROUND('2013b'!T84*'2014'!$Z84,2))</f>
        <v>73.06</v>
      </c>
      <c r="U84" s="151">
        <f>IF('2013b'!U84="-","-",ROUND('2013b'!U84*'2014'!$Z84,2))</f>
        <v>113.42</v>
      </c>
      <c r="V84" s="152">
        <f>IF('2013b'!V84="-","-",ROUND((T84+U84)/2,2))</f>
        <v>93.24</v>
      </c>
      <c r="W84" s="151">
        <f>IF('2013b'!W84="-","-",ROUND('2013b'!W84*'2014'!$Z84,2))</f>
        <v>65.21</v>
      </c>
      <c r="X84" s="151">
        <f>IF('2013b'!X84="-","-",ROUND('2013b'!X84*'2014'!$Z84,2))</f>
        <v>73.06</v>
      </c>
      <c r="Y84" s="152">
        <f>IF('2013b'!Y84="-","-",ROUND((W84+X84)/2,2))</f>
        <v>69.14</v>
      </c>
      <c r="Z84" s="148">
        <v>1.078</v>
      </c>
      <c r="AA84" s="160"/>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row>
    <row r="85" spans="1:75" ht="30" customHeight="1">
      <c r="A85" s="158" t="s">
        <v>24</v>
      </c>
      <c r="B85" s="151">
        <f>IF('2013b'!B85="-","-",ROUND('2013b'!B85*'2014'!$Z85,2))</f>
        <v>141.79</v>
      </c>
      <c r="C85" s="151">
        <f>IF('2013b'!C85="-","-",ROUND('2013b'!C85*'2014'!$Z85,2))</f>
        <v>172.94</v>
      </c>
      <c r="D85" s="152">
        <f>IF('2013b'!D85="-","-",ROUND((B85+C85)/2,2))</f>
        <v>157.37</v>
      </c>
      <c r="E85" s="151">
        <f>IF('2013b'!E85="-","-",ROUND('2013b'!E85*'2014'!$Z85,2))</f>
        <v>108.49</v>
      </c>
      <c r="F85" s="151">
        <f>IF('2013b'!F85="-","-",ROUND('2013b'!F85*'2014'!$Z85,2))</f>
        <v>133.28</v>
      </c>
      <c r="G85" s="152">
        <f>IF('2013b'!G85="-","-",ROUND((E85+F85)/2,2))</f>
        <v>120.89</v>
      </c>
      <c r="H85" s="151">
        <f>IF('2013b'!H85="-","-",ROUND('2013b'!H85*'2014'!$Z85,2))</f>
        <v>43.23</v>
      </c>
      <c r="I85" s="151">
        <f>IF('2013b'!I85="-","-",ROUND('2013b'!I85*'2014'!$Z85,2))</f>
        <v>53.87</v>
      </c>
      <c r="J85" s="152">
        <f>IF('2013b'!J85="-","-",ROUND((H85+I85)/2,2))</f>
        <v>48.55</v>
      </c>
      <c r="K85" s="151">
        <f>IF('2013b'!K85="-","-",ROUND('2013b'!K85*'2014'!$Z85,2))</f>
        <v>57.43</v>
      </c>
      <c r="L85" s="151">
        <f>IF('2013b'!L85="-","-",ROUND('2013b'!L85*'2014'!$Z85,2))</f>
        <v>75.15</v>
      </c>
      <c r="M85" s="152">
        <f>IF('2013b'!M85="-","-",ROUND((K85+L85)/2,2))</f>
        <v>66.29</v>
      </c>
      <c r="N85" s="151">
        <f>IF('2013b'!N85="-","-",ROUND('2013b'!N85*'2014'!$Z85,2))</f>
        <v>65.21</v>
      </c>
      <c r="O85" s="151">
        <f>IF('2013b'!O85="-","-",ROUND('2013b'!O85*'2014'!$Z85,2))</f>
        <v>80.81</v>
      </c>
      <c r="P85" s="152">
        <f>IF('2013b'!P85="-","-",ROUND((N85+O85)/2,2))</f>
        <v>73.01</v>
      </c>
      <c r="Q85" s="151">
        <f>IF('2013b'!Q85="-","-",ROUND('2013b'!Q85*'2014'!$Z85,2))</f>
        <v>65.21</v>
      </c>
      <c r="R85" s="151">
        <f>IF('2013b'!R85="-","-",ROUND('2013b'!R85*'2014'!$Z85,2))</f>
        <v>80.81</v>
      </c>
      <c r="S85" s="152">
        <f>IF('2013b'!S85="-","-",ROUND((Q85+R85)/2,2))</f>
        <v>73.01</v>
      </c>
      <c r="T85" s="151">
        <f>IF('2013b'!T85="-","-",ROUND('2013b'!T85*'2014'!$Z85,2))</f>
        <v>34.75</v>
      </c>
      <c r="U85" s="151">
        <f>IF('2013b'!U85="-","-",ROUND('2013b'!U85*'2014'!$Z85,2))</f>
        <v>43.93</v>
      </c>
      <c r="V85" s="152">
        <f>IF('2013b'!V85="-","-",ROUND((T85+U85)/2,2))</f>
        <v>39.34</v>
      </c>
      <c r="W85" s="151">
        <f>IF('2013b'!W85="-","-",ROUND('2013b'!W85*'2014'!$Z85,2))</f>
        <v>30.46</v>
      </c>
      <c r="X85" s="151">
        <f>IF('2013b'!X85="-","-",ROUND('2013b'!X85*'2014'!$Z85,2))</f>
        <v>41.83</v>
      </c>
      <c r="Y85" s="152">
        <f>IF('2013b'!Y85="-","-",ROUND((W85+X85)/2,2))</f>
        <v>36.15</v>
      </c>
      <c r="Z85" s="148">
        <v>1.078</v>
      </c>
      <c r="AA85" s="160"/>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row>
    <row r="86" spans="1:75" s="140" customFormat="1" ht="30" customHeight="1">
      <c r="A86" s="147"/>
      <c r="B86" s="161"/>
      <c r="C86" s="161"/>
      <c r="D86" s="161"/>
      <c r="E86" s="161"/>
      <c r="F86" s="161"/>
      <c r="G86" s="147"/>
      <c r="H86" s="147"/>
      <c r="I86" s="147"/>
      <c r="J86" s="147"/>
      <c r="K86" s="147"/>
      <c r="L86" s="147"/>
      <c r="M86" s="147"/>
      <c r="N86" s="147"/>
      <c r="O86" s="147"/>
      <c r="P86" s="147"/>
      <c r="Q86" s="147"/>
      <c r="R86" s="147"/>
      <c r="S86" s="147"/>
      <c r="T86" s="147"/>
      <c r="U86" s="147"/>
      <c r="V86" s="147"/>
      <c r="W86" s="147"/>
      <c r="X86" s="147"/>
      <c r="Y86" s="147"/>
      <c r="Z86" s="148"/>
      <c r="AA86" s="138"/>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row>
    <row r="87" spans="1:75" s="140" customFormat="1" ht="30" customHeight="1">
      <c r="A87" s="147"/>
      <c r="B87" s="161" t="s">
        <v>34</v>
      </c>
      <c r="C87" s="161"/>
      <c r="D87" s="161"/>
      <c r="E87" s="161"/>
      <c r="F87" s="161"/>
      <c r="G87" s="147"/>
      <c r="H87" s="147"/>
      <c r="I87" s="147"/>
      <c r="J87" s="147"/>
      <c r="K87" s="147"/>
      <c r="L87" s="147"/>
      <c r="M87" s="147"/>
      <c r="N87" s="147"/>
      <c r="O87" s="147"/>
      <c r="P87" s="147"/>
      <c r="Q87" s="147"/>
      <c r="R87" s="147"/>
      <c r="S87" s="147"/>
      <c r="T87" s="147"/>
      <c r="U87" s="147"/>
      <c r="V87" s="147"/>
      <c r="W87" s="147"/>
      <c r="X87" s="147"/>
      <c r="Y87" s="147"/>
      <c r="Z87" s="148"/>
      <c r="AA87" s="138"/>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row>
    <row r="88" spans="1:75" ht="30" customHeight="1">
      <c r="A88" s="150" t="s">
        <v>19</v>
      </c>
      <c r="B88" s="151" t="str">
        <f>IF('2013b'!B88="-","-",ROUND('2013b'!B88*'2014'!$Z88,2))</f>
        <v>-</v>
      </c>
      <c r="C88" s="151" t="str">
        <f>IF('2013b'!C88="-","-",ROUND('2013b'!C88*'2014'!$Z88,2))</f>
        <v>-</v>
      </c>
      <c r="D88" s="152" t="str">
        <f>IF('2013b'!D88="-","-",ROUND((B88+C88)/2,2))</f>
        <v>-</v>
      </c>
      <c r="E88" s="151" t="str">
        <f>IF('2013b'!E88="-","-",ROUND('2013b'!E88*'2014'!$Z88,2))</f>
        <v>-</v>
      </c>
      <c r="F88" s="151" t="str">
        <f>IF('2013b'!F88="-","-",ROUND('2013b'!F88*'2014'!$Z88,2))</f>
        <v>-</v>
      </c>
      <c r="G88" s="152" t="str">
        <f>IF('2013b'!G88="-","-",ROUND((E88+F88)/2,2))</f>
        <v>-</v>
      </c>
      <c r="H88" s="151" t="str">
        <f>IF('2013b'!H88="-","-",ROUND('2013b'!H88*'2014'!$Z88,2))</f>
        <v>-</v>
      </c>
      <c r="I88" s="151" t="str">
        <f>IF('2013b'!I88="-","-",ROUND('2013b'!I88*'2014'!$Z88,2))</f>
        <v>-</v>
      </c>
      <c r="J88" s="152" t="str">
        <f>IF('2013b'!J88="-","-",ROUND((H88+I88)/2,2))</f>
        <v>-</v>
      </c>
      <c r="K88" s="151" t="str">
        <f>IF('2013b'!K88="-","-",ROUND('2013b'!K88*'2014'!$Z88,2))</f>
        <v>-</v>
      </c>
      <c r="L88" s="151" t="str">
        <f>IF('2013b'!L88="-","-",ROUND('2013b'!L88*'2014'!$Z88,2))</f>
        <v>-</v>
      </c>
      <c r="M88" s="152" t="str">
        <f>IF('2013b'!M88="-","-",ROUND((K88+L88)/2,2))</f>
        <v>-</v>
      </c>
      <c r="N88" s="151" t="str">
        <f>IF('2013b'!N88="-","-",ROUND('2013b'!N88*'2014'!$Z88,2))</f>
        <v>-</v>
      </c>
      <c r="O88" s="151" t="str">
        <f>IF('2013b'!O88="-","-",ROUND('2013b'!O88*'2014'!$Z88,2))</f>
        <v>-</v>
      </c>
      <c r="P88" s="152" t="str">
        <f>IF('2013b'!P88="-","-",ROUND((N88+O88)/2,2))</f>
        <v>-</v>
      </c>
      <c r="Q88" s="151" t="str">
        <f>IF('2013b'!Q88="-","-",ROUND('2013b'!Q88*'2014'!$Z88,2))</f>
        <v>-</v>
      </c>
      <c r="R88" s="151" t="str">
        <f>IF('2013b'!R88="-","-",ROUND('2013b'!R88*'2014'!$Z88,2))</f>
        <v>-</v>
      </c>
      <c r="S88" s="152" t="str">
        <f>IF('2013b'!S88="-","-",ROUND((Q88+R88)/2,2))</f>
        <v>-</v>
      </c>
      <c r="T88" s="151" t="str">
        <f>IF('2013b'!T88="-","-",ROUND('2013b'!T88*'2014'!$Z88,2))</f>
        <v>-</v>
      </c>
      <c r="U88" s="151" t="str">
        <f>IF('2013b'!U88="-","-",ROUND('2013b'!U88*'2014'!$Z88,2))</f>
        <v>-</v>
      </c>
      <c r="V88" s="152" t="str">
        <f>IF('2013b'!V88="-","-",ROUND((T88+U88)/2,2))</f>
        <v>-</v>
      </c>
      <c r="W88" s="151" t="str">
        <f>IF('2013b'!W88="-","-",ROUND('2013b'!W88*'2014'!$Z88,2))</f>
        <v>-</v>
      </c>
      <c r="X88" s="151" t="str">
        <f>IF('2013b'!X88="-","-",ROUND('2013b'!X88*'2014'!$Z88,2))</f>
        <v>-</v>
      </c>
      <c r="Y88" s="152" t="str">
        <f>IF('2013b'!Y88="-","-",ROUND((W88+X88)/2,2))</f>
        <v>-</v>
      </c>
      <c r="Z88" s="148">
        <v>1.078</v>
      </c>
      <c r="AA88" s="160"/>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row>
    <row r="89" spans="1:75" ht="30" customHeight="1">
      <c r="A89" s="157" t="s">
        <v>21</v>
      </c>
      <c r="B89" s="151" t="str">
        <f>IF('2013b'!B89="-","-",ROUND('2013b'!B89*'2014'!$Z89,2))</f>
        <v>-</v>
      </c>
      <c r="C89" s="151" t="str">
        <f>IF('2013b'!C89="-","-",ROUND('2013b'!C89*'2014'!$Z89,2))</f>
        <v>-</v>
      </c>
      <c r="D89" s="152" t="str">
        <f>IF('2013b'!D89="-","-",ROUND((B89+C89)/2,2))</f>
        <v>-</v>
      </c>
      <c r="E89" s="151" t="str">
        <f>IF('2013b'!E89="-","-",ROUND('2013b'!E89*'2014'!$Z89,2))</f>
        <v>-</v>
      </c>
      <c r="F89" s="151" t="str">
        <f>IF('2013b'!F89="-","-",ROUND('2013b'!F89*'2014'!$Z89,2))</f>
        <v>-</v>
      </c>
      <c r="G89" s="152" t="str">
        <f>IF('2013b'!G89="-","-",ROUND((E89+F89)/2,2))</f>
        <v>-</v>
      </c>
      <c r="H89" s="151" t="str">
        <f>IF('2013b'!H89="-","-",ROUND('2013b'!H89*'2014'!$Z89,2))</f>
        <v>-</v>
      </c>
      <c r="I89" s="151" t="str">
        <f>IF('2013b'!I89="-","-",ROUND('2013b'!I89*'2014'!$Z89,2))</f>
        <v>-</v>
      </c>
      <c r="J89" s="152" t="str">
        <f>IF('2013b'!J89="-","-",ROUND((H89+I89)/2,2))</f>
        <v>-</v>
      </c>
      <c r="K89" s="151" t="str">
        <f>IF('2013b'!K89="-","-",ROUND('2013b'!K89*'2014'!$Z89,2))</f>
        <v>-</v>
      </c>
      <c r="L89" s="151" t="str">
        <f>IF('2013b'!L89="-","-",ROUND('2013b'!L89*'2014'!$Z89,2))</f>
        <v>-</v>
      </c>
      <c r="M89" s="152" t="str">
        <f>IF('2013b'!M89="-","-",ROUND((K89+L89)/2,2))</f>
        <v>-</v>
      </c>
      <c r="N89" s="151" t="str">
        <f>IF('2013b'!N89="-","-",ROUND('2013b'!N89*'2014'!$Z89,2))</f>
        <v>-</v>
      </c>
      <c r="O89" s="151" t="str">
        <f>IF('2013b'!O89="-","-",ROUND('2013b'!O89*'2014'!$Z89,2))</f>
        <v>-</v>
      </c>
      <c r="P89" s="152" t="str">
        <f>IF('2013b'!P89="-","-",ROUND((N89+O89)/2,2))</f>
        <v>-</v>
      </c>
      <c r="Q89" s="151" t="str">
        <f>IF('2013b'!Q89="-","-",ROUND('2013b'!Q89*'2014'!$Z89,2))</f>
        <v>-</v>
      </c>
      <c r="R89" s="151" t="str">
        <f>IF('2013b'!R89="-","-",ROUND('2013b'!R89*'2014'!$Z89,2))</f>
        <v>-</v>
      </c>
      <c r="S89" s="152" t="str">
        <f>IF('2013b'!S89="-","-",ROUND((Q89+R89)/2,2))</f>
        <v>-</v>
      </c>
      <c r="T89" s="151" t="str">
        <f>IF('2013b'!T89="-","-",ROUND('2013b'!T89*'2014'!$Z89,2))</f>
        <v>-</v>
      </c>
      <c r="U89" s="151" t="str">
        <f>IF('2013b'!U89="-","-",ROUND('2013b'!U89*'2014'!$Z89,2))</f>
        <v>-</v>
      </c>
      <c r="V89" s="152" t="str">
        <f>IF('2013b'!V89="-","-",ROUND((T89+U89)/2,2))</f>
        <v>-</v>
      </c>
      <c r="W89" s="151" t="str">
        <f>IF('2013b'!W89="-","-",ROUND('2013b'!W89*'2014'!$Z89,2))</f>
        <v>-</v>
      </c>
      <c r="X89" s="151" t="str">
        <f>IF('2013b'!X89="-","-",ROUND('2013b'!X89*'2014'!$Z89,2))</f>
        <v>-</v>
      </c>
      <c r="Y89" s="152" t="str">
        <f>IF('2013b'!Y89="-","-",ROUND((W89+X89)/2,2))</f>
        <v>-</v>
      </c>
      <c r="Z89" s="148">
        <v>1.078</v>
      </c>
      <c r="AA89" s="160"/>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row>
    <row r="90" spans="1:75" ht="30" customHeight="1">
      <c r="A90" s="157" t="s">
        <v>22</v>
      </c>
      <c r="B90" s="151">
        <f>IF('2013b'!B90="-","-",ROUND('2013b'!B90*'2014'!$Z90,2))</f>
        <v>723.47</v>
      </c>
      <c r="C90" s="151">
        <f>IF('2013b'!C90="-","-",ROUND('2013b'!C90*'2014'!$Z90,2))</f>
        <v>789.98</v>
      </c>
      <c r="D90" s="152">
        <f>IF('2013b'!D90="-","-",ROUND((B90+C90)/2,2))</f>
        <v>756.73</v>
      </c>
      <c r="E90" s="151">
        <f>IF('2013b'!E90="-","-",ROUND('2013b'!E90*'2014'!$Z90,2))</f>
        <v>510.14</v>
      </c>
      <c r="F90" s="151">
        <f>IF('2013b'!F90="-","-",ROUND('2013b'!F90*'2014'!$Z90,2))</f>
        <v>587.89</v>
      </c>
      <c r="G90" s="152">
        <f>IF('2013b'!G90="-","-",ROUND((E90+F90)/2,2))</f>
        <v>549.02</v>
      </c>
      <c r="H90" s="151" t="str">
        <f>IF('2013b'!H90="-","-",ROUND('2013b'!H90*'2014'!$Z90,2))</f>
        <v>-</v>
      </c>
      <c r="I90" s="151" t="str">
        <f>IF('2013b'!I90="-","-",ROUND('2013b'!I90*'2014'!$Z90,2))</f>
        <v>-</v>
      </c>
      <c r="J90" s="152" t="str">
        <f>IF('2013b'!J90="-","-",ROUND((H90+I90)/2,2))</f>
        <v>-</v>
      </c>
      <c r="K90" s="151" t="str">
        <f>IF('2013b'!K90="-","-",ROUND('2013b'!K90*'2014'!$Z90,2))</f>
        <v>-</v>
      </c>
      <c r="L90" s="151" t="str">
        <f>IF('2013b'!L90="-","-",ROUND('2013b'!L90*'2014'!$Z90,2))</f>
        <v>-</v>
      </c>
      <c r="M90" s="152" t="str">
        <f>IF('2013b'!M90="-","-",ROUND((K90+L90)/2,2))</f>
        <v>-</v>
      </c>
      <c r="N90" s="151" t="str">
        <f>IF('2013b'!N90="-","-",ROUND('2013b'!N90*'2014'!$Z90,2))</f>
        <v>-</v>
      </c>
      <c r="O90" s="151" t="str">
        <f>IF('2013b'!O90="-","-",ROUND('2013b'!O90*'2014'!$Z90,2))</f>
        <v>-</v>
      </c>
      <c r="P90" s="152" t="str">
        <f>IF('2013b'!P90="-","-",ROUND((N90+O90)/2,2))</f>
        <v>-</v>
      </c>
      <c r="Q90" s="151" t="str">
        <f>IF('2013b'!Q90="-","-",ROUND('2013b'!Q90*'2014'!$Z90,2))</f>
        <v>-</v>
      </c>
      <c r="R90" s="151" t="str">
        <f>IF('2013b'!R90="-","-",ROUND('2013b'!R90*'2014'!$Z90,2))</f>
        <v>-</v>
      </c>
      <c r="S90" s="152" t="str">
        <f>IF('2013b'!S90="-","-",ROUND((Q90+R90)/2,2))</f>
        <v>-</v>
      </c>
      <c r="T90" s="151" t="str">
        <f>IF('2013b'!T90="-","-",ROUND('2013b'!T90*'2014'!$Z90,2))</f>
        <v>-</v>
      </c>
      <c r="U90" s="151" t="str">
        <f>IF('2013b'!U90="-","-",ROUND('2013b'!U90*'2014'!$Z90,2))</f>
        <v>-</v>
      </c>
      <c r="V90" s="152" t="str">
        <f>IF('2013b'!V90="-","-",ROUND((T90+U90)/2,2))</f>
        <v>-</v>
      </c>
      <c r="W90" s="151" t="str">
        <f>IF('2013b'!W90="-","-",ROUND('2013b'!W90*'2014'!$Z90,2))</f>
        <v>-</v>
      </c>
      <c r="X90" s="151" t="str">
        <f>IF('2013b'!X90="-","-",ROUND('2013b'!X90*'2014'!$Z90,2))</f>
        <v>-</v>
      </c>
      <c r="Y90" s="152" t="str">
        <f>IF('2013b'!Y90="-","-",ROUND((W90+X90)/2,2))</f>
        <v>-</v>
      </c>
      <c r="Z90" s="148">
        <v>1.078</v>
      </c>
      <c r="AA90" s="160"/>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row>
    <row r="91" spans="1:75" ht="30" customHeight="1">
      <c r="A91" s="157" t="s">
        <v>23</v>
      </c>
      <c r="B91" s="151">
        <f>IF('2013b'!B91="-","-",ROUND('2013b'!B91*'2014'!$Z91,2))</f>
        <v>495.54</v>
      </c>
      <c r="C91" s="151">
        <f>IF('2013b'!C91="-","-",ROUND('2013b'!C91*'2014'!$Z91,2))</f>
        <v>523.15</v>
      </c>
      <c r="D91" s="152">
        <f>IF('2013b'!D91="-","-",ROUND((B91+C91)/2,2))</f>
        <v>509.35</v>
      </c>
      <c r="E91" s="151">
        <f>IF('2013b'!E91="-","-",ROUND('2013b'!E91*'2014'!$Z91,2))</f>
        <v>364.39</v>
      </c>
      <c r="F91" s="151">
        <f>IF('2013b'!F91="-","-",ROUND('2013b'!F91*'2014'!$Z91,2))</f>
        <v>402.63</v>
      </c>
      <c r="G91" s="152">
        <f>IF('2013b'!G91="-","-",ROUND((E91+F91)/2,2))</f>
        <v>383.51</v>
      </c>
      <c r="H91" s="151" t="str">
        <f>IF('2013b'!H91="-","-",ROUND('2013b'!H91*'2014'!$Z91,2))</f>
        <v>-</v>
      </c>
      <c r="I91" s="151" t="str">
        <f>IF('2013b'!I91="-","-",ROUND('2013b'!I91*'2014'!$Z91,2))</f>
        <v>-</v>
      </c>
      <c r="J91" s="152" t="str">
        <f>IF('2013b'!J91="-","-",ROUND((H91+I91)/2,2))</f>
        <v>-</v>
      </c>
      <c r="K91" s="151" t="str">
        <f>IF('2013b'!K91="-","-",ROUND('2013b'!K91*'2014'!$Z91,2))</f>
        <v>-</v>
      </c>
      <c r="L91" s="151" t="str">
        <f>IF('2013b'!L91="-","-",ROUND('2013b'!L91*'2014'!$Z91,2))</f>
        <v>-</v>
      </c>
      <c r="M91" s="152" t="str">
        <f>IF('2013b'!M91="-","-",ROUND((K91+L91)/2,2))</f>
        <v>-</v>
      </c>
      <c r="N91" s="151" t="str">
        <f>IF('2013b'!N91="-","-",ROUND('2013b'!N91*'2014'!$Z91,2))</f>
        <v>-</v>
      </c>
      <c r="O91" s="151" t="str">
        <f>IF('2013b'!O91="-","-",ROUND('2013b'!O91*'2014'!$Z91,2))</f>
        <v>-</v>
      </c>
      <c r="P91" s="152" t="str">
        <f>IF('2013b'!P91="-","-",ROUND((N91+O91)/2,2))</f>
        <v>-</v>
      </c>
      <c r="Q91" s="151" t="str">
        <f>IF('2013b'!Q91="-","-",ROUND('2013b'!Q91*'2014'!$Z91,2))</f>
        <v>-</v>
      </c>
      <c r="R91" s="151" t="str">
        <f>IF('2013b'!R91="-","-",ROUND('2013b'!R91*'2014'!$Z91,2))</f>
        <v>-</v>
      </c>
      <c r="S91" s="152" t="str">
        <f>IF('2013b'!S91="-","-",ROUND((Q91+R91)/2,2))</f>
        <v>-</v>
      </c>
      <c r="T91" s="151" t="str">
        <f>IF('2013b'!T91="-","-",ROUND('2013b'!T91*'2014'!$Z91,2))</f>
        <v>-</v>
      </c>
      <c r="U91" s="151" t="str">
        <f>IF('2013b'!U91="-","-",ROUND('2013b'!U91*'2014'!$Z91,2))</f>
        <v>-</v>
      </c>
      <c r="V91" s="152" t="str">
        <f>IF('2013b'!V91="-","-",ROUND((T91+U91)/2,2))</f>
        <v>-</v>
      </c>
      <c r="W91" s="151" t="str">
        <f>IF('2013b'!W91="-","-",ROUND('2013b'!W91*'2014'!$Z91,2))</f>
        <v>-</v>
      </c>
      <c r="X91" s="151" t="str">
        <f>IF('2013b'!X91="-","-",ROUND('2013b'!X91*'2014'!$Z91,2))</f>
        <v>-</v>
      </c>
      <c r="Y91" s="152" t="str">
        <f>IF('2013b'!Y91="-","-",ROUND((W91+X91)/2,2))</f>
        <v>-</v>
      </c>
      <c r="Z91" s="148">
        <v>1.078</v>
      </c>
      <c r="AA91" s="160"/>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row>
    <row r="92" spans="1:75" ht="30" customHeight="1">
      <c r="A92" s="158" t="s">
        <v>24</v>
      </c>
      <c r="B92" s="151">
        <f>IF('2013b'!B92="-","-",ROUND('2013b'!B92*'2014'!$Z92,2))</f>
        <v>224.72</v>
      </c>
      <c r="C92" s="151">
        <f>IF('2013b'!C92="-","-",ROUND('2013b'!C92*'2014'!$Z92,2))</f>
        <v>265.1</v>
      </c>
      <c r="D92" s="152">
        <f>IF('2013b'!D92="-","-",ROUND((B92+C92)/2,2))</f>
        <v>244.91</v>
      </c>
      <c r="E92" s="151">
        <f>IF('2013b'!E92="-","-",ROUND('2013b'!E92*'2014'!$Z92,2))</f>
        <v>141.79</v>
      </c>
      <c r="F92" s="151">
        <f>IF('2013b'!F92="-","-",ROUND('2013b'!F92*'2014'!$Z92,2))</f>
        <v>182.2</v>
      </c>
      <c r="G92" s="152">
        <f>IF('2013b'!G92="-","-",ROUND((E92+F92)/2,2))</f>
        <v>162</v>
      </c>
      <c r="H92" s="151" t="str">
        <f>IF('2013b'!H92="-","-",ROUND('2013b'!H92*'2014'!$Z92,2))</f>
        <v>-</v>
      </c>
      <c r="I92" s="151" t="str">
        <f>IF('2013b'!I92="-","-",ROUND('2013b'!I92*'2014'!$Z92,2))</f>
        <v>-</v>
      </c>
      <c r="J92" s="152" t="str">
        <f>IF('2013b'!J92="-","-",ROUND((H92+I92)/2,2))</f>
        <v>-</v>
      </c>
      <c r="K92" s="151" t="str">
        <f>IF('2013b'!K92="-","-",ROUND('2013b'!K92*'2014'!$Z92,2))</f>
        <v>-</v>
      </c>
      <c r="L92" s="151" t="str">
        <f>IF('2013b'!L92="-","-",ROUND('2013b'!L92*'2014'!$Z92,2))</f>
        <v>-</v>
      </c>
      <c r="M92" s="152" t="str">
        <f>IF('2013b'!M92="-","-",ROUND((K92+L92)/2,2))</f>
        <v>-</v>
      </c>
      <c r="N92" s="151" t="str">
        <f>IF('2013b'!N92="-","-",ROUND('2013b'!N92*'2014'!$Z92,2))</f>
        <v>-</v>
      </c>
      <c r="O92" s="151" t="str">
        <f>IF('2013b'!O92="-","-",ROUND('2013b'!O92*'2014'!$Z92,2))</f>
        <v>-</v>
      </c>
      <c r="P92" s="152" t="str">
        <f>IF('2013b'!P92="-","-",ROUND((N92+O92)/2,2))</f>
        <v>-</v>
      </c>
      <c r="Q92" s="151" t="str">
        <f>IF('2013b'!Q92="-","-",ROUND('2013b'!Q92*'2014'!$Z92,2))</f>
        <v>-</v>
      </c>
      <c r="R92" s="151" t="str">
        <f>IF('2013b'!R92="-","-",ROUND('2013b'!R92*'2014'!$Z92,2))</f>
        <v>-</v>
      </c>
      <c r="S92" s="152" t="str">
        <f>IF('2013b'!S92="-","-",ROUND((Q92+R92)/2,2))</f>
        <v>-</v>
      </c>
      <c r="T92" s="151" t="str">
        <f>IF('2013b'!T92="-","-",ROUND('2013b'!T92*'2014'!$Z92,2))</f>
        <v>-</v>
      </c>
      <c r="U92" s="151" t="str">
        <f>IF('2013b'!U92="-","-",ROUND('2013b'!U92*'2014'!$Z92,2))</f>
        <v>-</v>
      </c>
      <c r="V92" s="152" t="str">
        <f>IF('2013b'!V92="-","-",ROUND((T92+U92)/2,2))</f>
        <v>-</v>
      </c>
      <c r="W92" s="151" t="str">
        <f>IF('2013b'!W92="-","-",ROUND('2013b'!W92*'2014'!$Z92,2))</f>
        <v>-</v>
      </c>
      <c r="X92" s="151" t="str">
        <f>IF('2013b'!X92="-","-",ROUND('2013b'!X92*'2014'!$Z92,2))</f>
        <v>-</v>
      </c>
      <c r="Y92" s="152" t="str">
        <f>IF('2013b'!Y92="-","-",ROUND((W92+X92)/2,2))</f>
        <v>-</v>
      </c>
      <c r="Z92" s="148">
        <v>1.078</v>
      </c>
      <c r="AA92" s="160"/>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row>
    <row r="93" spans="1:75" ht="21" customHeight="1">
      <c r="A93" s="161"/>
      <c r="B93" s="162"/>
      <c r="C93" s="162"/>
      <c r="D93" s="163"/>
      <c r="E93" s="162"/>
      <c r="F93" s="162"/>
      <c r="G93" s="163"/>
      <c r="H93" s="162"/>
      <c r="I93" s="162"/>
      <c r="J93" s="163"/>
      <c r="K93" s="162"/>
      <c r="L93" s="162"/>
      <c r="M93" s="163"/>
      <c r="N93" s="162"/>
      <c r="O93" s="162"/>
      <c r="P93" s="163"/>
      <c r="Q93" s="162"/>
      <c r="R93" s="162"/>
      <c r="S93" s="163"/>
      <c r="T93" s="162"/>
      <c r="U93" s="162"/>
      <c r="V93" s="163"/>
      <c r="W93" s="162"/>
      <c r="X93" s="162"/>
      <c r="Y93" s="163"/>
      <c r="Z93" s="148"/>
      <c r="AA93" s="160"/>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row>
    <row r="94" spans="1:75" ht="21" customHeight="1">
      <c r="A94" s="161"/>
      <c r="B94" s="162"/>
      <c r="C94" s="162"/>
      <c r="D94" s="163"/>
      <c r="E94" s="162"/>
      <c r="F94" s="162"/>
      <c r="G94" s="163"/>
      <c r="H94" s="162"/>
      <c r="I94" s="162"/>
      <c r="J94" s="163"/>
      <c r="K94" s="162"/>
      <c r="L94" s="162"/>
      <c r="M94" s="163"/>
      <c r="N94" s="162"/>
      <c r="O94" s="162"/>
      <c r="P94" s="163"/>
      <c r="Q94" s="162"/>
      <c r="R94" s="162"/>
      <c r="S94" s="163"/>
      <c r="T94" s="162"/>
      <c r="U94" s="162"/>
      <c r="V94" s="163"/>
      <c r="W94" s="162"/>
      <c r="X94" s="162"/>
      <c r="Y94" s="163"/>
      <c r="Z94" s="148"/>
      <c r="AA94" s="160"/>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row>
    <row r="95" spans="1:26" ht="21.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48"/>
    </row>
    <row r="96" spans="1:26" ht="22.5" customHeight="1">
      <c r="A96" s="134" t="s">
        <v>6</v>
      </c>
      <c r="B96" s="135" t="s">
        <v>7</v>
      </c>
      <c r="C96" s="135"/>
      <c r="D96" s="135"/>
      <c r="E96" s="135" t="s">
        <v>8</v>
      </c>
      <c r="F96" s="135"/>
      <c r="G96" s="135"/>
      <c r="H96" s="135" t="s">
        <v>61</v>
      </c>
      <c r="I96" s="135"/>
      <c r="J96" s="135"/>
      <c r="K96" s="135" t="s">
        <v>62</v>
      </c>
      <c r="L96" s="135"/>
      <c r="M96" s="135"/>
      <c r="N96" s="135" t="s">
        <v>11</v>
      </c>
      <c r="O96" s="135"/>
      <c r="P96" s="135"/>
      <c r="Q96" s="135" t="s">
        <v>12</v>
      </c>
      <c r="R96" s="135"/>
      <c r="S96" s="135"/>
      <c r="T96" s="135" t="s">
        <v>63</v>
      </c>
      <c r="U96" s="135"/>
      <c r="V96" s="135"/>
      <c r="W96" s="136" t="s">
        <v>64</v>
      </c>
      <c r="X96" s="136"/>
      <c r="Y96" s="136"/>
      <c r="Z96" s="148"/>
    </row>
    <row r="97" spans="1:26" ht="20.25" customHeight="1">
      <c r="A97" s="134"/>
      <c r="B97" s="170" t="s">
        <v>15</v>
      </c>
      <c r="C97" s="170" t="s">
        <v>16</v>
      </c>
      <c r="D97" s="170" t="s">
        <v>17</v>
      </c>
      <c r="E97" s="170" t="s">
        <v>15</v>
      </c>
      <c r="F97" s="170" t="s">
        <v>16</v>
      </c>
      <c r="G97" s="170" t="s">
        <v>17</v>
      </c>
      <c r="H97" s="170" t="s">
        <v>15</v>
      </c>
      <c r="I97" s="170" t="s">
        <v>16</v>
      </c>
      <c r="J97" s="170" t="s">
        <v>17</v>
      </c>
      <c r="K97" s="170" t="s">
        <v>15</v>
      </c>
      <c r="L97" s="170" t="s">
        <v>16</v>
      </c>
      <c r="M97" s="170" t="s">
        <v>17</v>
      </c>
      <c r="N97" s="170" t="s">
        <v>15</v>
      </c>
      <c r="O97" s="170" t="s">
        <v>16</v>
      </c>
      <c r="P97" s="170" t="s">
        <v>17</v>
      </c>
      <c r="Q97" s="170" t="s">
        <v>15</v>
      </c>
      <c r="R97" s="170" t="s">
        <v>16</v>
      </c>
      <c r="S97" s="170" t="s">
        <v>17</v>
      </c>
      <c r="T97" s="170" t="s">
        <v>15</v>
      </c>
      <c r="U97" s="170" t="s">
        <v>16</v>
      </c>
      <c r="V97" s="170" t="s">
        <v>17</v>
      </c>
      <c r="W97" s="170" t="s">
        <v>15</v>
      </c>
      <c r="X97" s="170" t="s">
        <v>16</v>
      </c>
      <c r="Y97" s="171" t="s">
        <v>17</v>
      </c>
      <c r="Z97" s="148"/>
    </row>
    <row r="98" spans="1:75" s="140" customFormat="1" ht="16.5" customHeight="1">
      <c r="A98" s="147"/>
      <c r="B98" s="161"/>
      <c r="C98" s="161"/>
      <c r="D98" s="161"/>
      <c r="E98" s="161"/>
      <c r="F98" s="161"/>
      <c r="G98" s="147"/>
      <c r="H98" s="147"/>
      <c r="I98" s="147"/>
      <c r="J98" s="147"/>
      <c r="K98" s="147"/>
      <c r="L98" s="147"/>
      <c r="M98" s="147"/>
      <c r="N98" s="147"/>
      <c r="O98" s="147"/>
      <c r="P98" s="147"/>
      <c r="Q98" s="147"/>
      <c r="R98" s="147"/>
      <c r="S98" s="147"/>
      <c r="T98" s="147"/>
      <c r="U98" s="147"/>
      <c r="V98" s="147"/>
      <c r="W98" s="147"/>
      <c r="X98" s="147"/>
      <c r="Y98" s="147"/>
      <c r="Z98" s="148"/>
      <c r="AA98" s="138"/>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row>
    <row r="99" spans="1:75" s="140" customFormat="1" ht="23.25" customHeight="1">
      <c r="A99" s="147"/>
      <c r="B99" s="161" t="s">
        <v>35</v>
      </c>
      <c r="C99" s="161"/>
      <c r="D99" s="161"/>
      <c r="E99" s="161"/>
      <c r="F99" s="161"/>
      <c r="G99" s="147"/>
      <c r="H99" s="147"/>
      <c r="I99" s="147"/>
      <c r="J99" s="147"/>
      <c r="K99" s="147"/>
      <c r="L99" s="147"/>
      <c r="M99" s="147"/>
      <c r="N99" s="147"/>
      <c r="O99" s="147"/>
      <c r="P99" s="147"/>
      <c r="Q99" s="147"/>
      <c r="R99" s="147"/>
      <c r="S99" s="147"/>
      <c r="T99" s="147"/>
      <c r="U99" s="147"/>
      <c r="V99" s="147"/>
      <c r="W99" s="147"/>
      <c r="X99" s="147"/>
      <c r="Y99" s="147"/>
      <c r="Z99" s="148"/>
      <c r="AA99" s="138"/>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row>
    <row r="100" spans="1:75" ht="30" customHeight="1">
      <c r="A100" s="150" t="s">
        <v>19</v>
      </c>
      <c r="B100" s="151" t="str">
        <f>IF('2013b'!B100="-","-",ROUND('2013b'!B100*'2014'!$Z100,2))</f>
        <v>-</v>
      </c>
      <c r="C100" s="151" t="str">
        <f>IF('2013b'!C100="-","-",ROUND('2013b'!C100*'2014'!$Z100,2))</f>
        <v>-</v>
      </c>
      <c r="D100" s="152" t="str">
        <f>IF('2013b'!D100="-","-",ROUND((B100+C100)/2,2))</f>
        <v>-</v>
      </c>
      <c r="E100" s="151" t="str">
        <f>IF('2013b'!E100="-","-",ROUND('2013b'!E100*'2014'!$Z100,2))</f>
        <v>-</v>
      </c>
      <c r="F100" s="151" t="str">
        <f>IF('2013b'!F100="-","-",ROUND('2013b'!F100*'2014'!$Z100,2))</f>
        <v>-</v>
      </c>
      <c r="G100" s="152" t="str">
        <f>IF('2013b'!G100="-","-",ROUND((E100+F100)/2,2))</f>
        <v>-</v>
      </c>
      <c r="H100" s="151" t="str">
        <f>IF('2013b'!H100="-","-",ROUND('2013b'!H100*'2014'!$Z100,2))</f>
        <v>-</v>
      </c>
      <c r="I100" s="151" t="str">
        <f>IF('2013b'!I100="-","-",ROUND('2013b'!I100*'2014'!$Z100,2))</f>
        <v>-</v>
      </c>
      <c r="J100" s="152" t="str">
        <f>IF('2013b'!J100="-","-",ROUND((H100+I100)/2,2))</f>
        <v>-</v>
      </c>
      <c r="K100" s="151" t="str">
        <f>IF('2013b'!K100="-","-",ROUND('2013b'!K100*'2014'!$Z100,2))</f>
        <v>-</v>
      </c>
      <c r="L100" s="151" t="str">
        <f>IF('2013b'!L100="-","-",ROUND('2013b'!L100*'2014'!$Z100,2))</f>
        <v>-</v>
      </c>
      <c r="M100" s="152" t="str">
        <f>IF('2013b'!M100="-","-",ROUND((K100+L100)/2,2))</f>
        <v>-</v>
      </c>
      <c r="N100" s="151" t="str">
        <f>IF('2013b'!N100="-","-",ROUND('2013b'!N100*'2014'!$Z100,2))</f>
        <v>-</v>
      </c>
      <c r="O100" s="151" t="str">
        <f>IF('2013b'!O100="-","-",ROUND('2013b'!O100*'2014'!$Z100,2))</f>
        <v>-</v>
      </c>
      <c r="P100" s="152" t="str">
        <f>IF('2013b'!P100="-","-",ROUND((N100+O100)/2,2))</f>
        <v>-</v>
      </c>
      <c r="Q100" s="151" t="str">
        <f>IF('2013b'!Q100="-","-",ROUND('2013b'!Q100*'2014'!$Z100,2))</f>
        <v>-</v>
      </c>
      <c r="R100" s="151" t="str">
        <f>IF('2013b'!R100="-","-",ROUND('2013b'!R100*'2014'!$Z100,2))</f>
        <v>-</v>
      </c>
      <c r="S100" s="152" t="str">
        <f>IF('2013b'!S100="-","-",ROUND((Q100+R100)/2,2))</f>
        <v>-</v>
      </c>
      <c r="T100" s="151" t="str">
        <f>IF('2013b'!T100="-","-",ROUND('2013b'!T100*'2014'!$Z100,2))</f>
        <v>-</v>
      </c>
      <c r="U100" s="151" t="str">
        <f>IF('2013b'!U100="-","-",ROUND('2013b'!U100*'2014'!$Z100,2))</f>
        <v>-</v>
      </c>
      <c r="V100" s="152" t="str">
        <f>IF('2013b'!V100="-","-",ROUND((T100+U100)/2,2))</f>
        <v>-</v>
      </c>
      <c r="W100" s="151" t="str">
        <f>IF('2013b'!W100="-","-",ROUND('2013b'!W100*'2014'!$Z100,2))</f>
        <v>-</v>
      </c>
      <c r="X100" s="151" t="str">
        <f>IF('2013b'!X100="-","-",ROUND('2013b'!X100*'2014'!$Z100,2))</f>
        <v>-</v>
      </c>
      <c r="Y100" s="152" t="str">
        <f>IF('2013b'!Y100="-","-",ROUND((W100+X100)/2,2))</f>
        <v>-</v>
      </c>
      <c r="Z100" s="148">
        <v>1.078</v>
      </c>
      <c r="AA100" s="160"/>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row>
    <row r="101" spans="1:75" ht="30" customHeight="1">
      <c r="A101" s="157" t="s">
        <v>21</v>
      </c>
      <c r="B101" s="151" t="str">
        <f>IF('2013b'!B101="-","-",ROUND('2013b'!B101*'2014'!$Z101,2))</f>
        <v>-</v>
      </c>
      <c r="C101" s="151" t="str">
        <f>IF('2013b'!C101="-","-",ROUND('2013b'!C101*'2014'!$Z101,2))</f>
        <v>-</v>
      </c>
      <c r="D101" s="152" t="str">
        <f>IF('2013b'!D101="-","-",ROUND((B101+C101)/2,2))</f>
        <v>-</v>
      </c>
      <c r="E101" s="151" t="str">
        <f>IF('2013b'!E101="-","-",ROUND('2013b'!E101*'2014'!$Z101,2))</f>
        <v>-</v>
      </c>
      <c r="F101" s="151" t="str">
        <f>IF('2013b'!F101="-","-",ROUND('2013b'!F101*'2014'!$Z101,2))</f>
        <v>-</v>
      </c>
      <c r="G101" s="152" t="str">
        <f>IF('2013b'!G101="-","-",ROUND((E101+F101)/2,2))</f>
        <v>-</v>
      </c>
      <c r="H101" s="151" t="str">
        <f>IF('2013b'!H101="-","-",ROUND('2013b'!H101*'2014'!$Z101,2))</f>
        <v>-</v>
      </c>
      <c r="I101" s="151" t="str">
        <f>IF('2013b'!I101="-","-",ROUND('2013b'!I101*'2014'!$Z101,2))</f>
        <v>-</v>
      </c>
      <c r="J101" s="152" t="str">
        <f>IF('2013b'!J101="-","-",ROUND((H101+I101)/2,2))</f>
        <v>-</v>
      </c>
      <c r="K101" s="151" t="str">
        <f>IF('2013b'!K101="-","-",ROUND('2013b'!K101*'2014'!$Z101,2))</f>
        <v>-</v>
      </c>
      <c r="L101" s="151" t="str">
        <f>IF('2013b'!L101="-","-",ROUND('2013b'!L101*'2014'!$Z101,2))</f>
        <v>-</v>
      </c>
      <c r="M101" s="152" t="str">
        <f>IF('2013b'!M101="-","-",ROUND((K101+L101)/2,2))</f>
        <v>-</v>
      </c>
      <c r="N101" s="151" t="str">
        <f>IF('2013b'!N101="-","-",ROUND('2013b'!N101*'2014'!$Z101,2))</f>
        <v>-</v>
      </c>
      <c r="O101" s="151" t="str">
        <f>IF('2013b'!O101="-","-",ROUND('2013b'!O101*'2014'!$Z101,2))</f>
        <v>-</v>
      </c>
      <c r="P101" s="152" t="str">
        <f>IF('2013b'!P101="-","-",ROUND((N101+O101)/2,2))</f>
        <v>-</v>
      </c>
      <c r="Q101" s="151" t="str">
        <f>IF('2013b'!Q101="-","-",ROUND('2013b'!Q101*'2014'!$Z101,2))</f>
        <v>-</v>
      </c>
      <c r="R101" s="151" t="str">
        <f>IF('2013b'!R101="-","-",ROUND('2013b'!R101*'2014'!$Z101,2))</f>
        <v>-</v>
      </c>
      <c r="S101" s="152" t="str">
        <f>IF('2013b'!S101="-","-",ROUND((Q101+R101)/2,2))</f>
        <v>-</v>
      </c>
      <c r="T101" s="151" t="str">
        <f>IF('2013b'!T101="-","-",ROUND('2013b'!T101*'2014'!$Z101,2))</f>
        <v>-</v>
      </c>
      <c r="U101" s="151" t="str">
        <f>IF('2013b'!U101="-","-",ROUND('2013b'!U101*'2014'!$Z101,2))</f>
        <v>-</v>
      </c>
      <c r="V101" s="152" t="str">
        <f>IF('2013b'!V101="-","-",ROUND((T101+U101)/2,2))</f>
        <v>-</v>
      </c>
      <c r="W101" s="151" t="str">
        <f>IF('2013b'!W101="-","-",ROUND('2013b'!W101*'2014'!$Z101,2))</f>
        <v>-</v>
      </c>
      <c r="X101" s="151" t="str">
        <f>IF('2013b'!X101="-","-",ROUND('2013b'!X101*'2014'!$Z101,2))</f>
        <v>-</v>
      </c>
      <c r="Y101" s="152" t="str">
        <f>IF('2013b'!Y101="-","-",ROUND((W101+X101)/2,2))</f>
        <v>-</v>
      </c>
      <c r="Z101" s="148">
        <v>1.078</v>
      </c>
      <c r="AA101" s="160"/>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row>
    <row r="102" spans="1:75" ht="30" customHeight="1">
      <c r="A102" s="157" t="s">
        <v>22</v>
      </c>
      <c r="B102" s="151">
        <f>IF('2013b'!B102="-","-",ROUND('2013b'!B102*'2014'!$Z102,2))</f>
        <v>546.6</v>
      </c>
      <c r="C102" s="151">
        <f>IF('2013b'!C102="-","-",ROUND('2013b'!C102*'2014'!$Z102,2))</f>
        <v>603.98</v>
      </c>
      <c r="D102" s="152">
        <f>IF('2013b'!D102="-","-",ROUND((B102+C102)/2,2))</f>
        <v>575.29</v>
      </c>
      <c r="E102" s="151">
        <f>IF('2013b'!E102="-","-",ROUND('2013b'!E102*'2014'!$Z102,2))</f>
        <v>352.96</v>
      </c>
      <c r="F102" s="151">
        <f>IF('2013b'!F102="-","-",ROUND('2013b'!F102*'2014'!$Z102,2))</f>
        <v>426.2</v>
      </c>
      <c r="G102" s="152">
        <f>IF('2013b'!G102="-","-",ROUND((E102+F102)/2,2))</f>
        <v>389.58</v>
      </c>
      <c r="H102" s="151">
        <f>IF('2013b'!H102="-","-",ROUND('2013b'!H102*'2014'!$Z102,2))</f>
        <v>295.99</v>
      </c>
      <c r="I102" s="151">
        <f>IF('2013b'!I102="-","-",ROUND('2013b'!I102*'2014'!$Z102,2))</f>
        <v>353.89</v>
      </c>
      <c r="J102" s="152">
        <f>IF('2013b'!J102="-","-",ROUND((H102+I102)/2,2))</f>
        <v>324.94</v>
      </c>
      <c r="K102" s="151">
        <f>IF('2013b'!K102="-","-",ROUND('2013b'!K102*'2014'!$Z102,2))</f>
        <v>296.05</v>
      </c>
      <c r="L102" s="151">
        <f>IF('2013b'!L102="-","-",ROUND('2013b'!L102*'2014'!$Z102,2))</f>
        <v>340.3</v>
      </c>
      <c r="M102" s="152">
        <f>IF('2013b'!M102="-","-",ROUND((K102+L102)/2,2))</f>
        <v>318.18</v>
      </c>
      <c r="N102" s="151" t="str">
        <f>IF('2013b'!N102="-","-",ROUND('2013b'!N102*'2014'!$Z102,2))</f>
        <v>-</v>
      </c>
      <c r="O102" s="151" t="str">
        <f>IF('2013b'!O102="-","-",ROUND('2013b'!O102*'2014'!$Z102,2))</f>
        <v>-</v>
      </c>
      <c r="P102" s="152" t="str">
        <f>IF('2013b'!P102="-","-",ROUND((N102+O102)/2,2))</f>
        <v>-</v>
      </c>
      <c r="Q102" s="151" t="str">
        <f>IF('2013b'!Q102="-","-",ROUND('2013b'!Q102*'2014'!$Z102,2))</f>
        <v>-</v>
      </c>
      <c r="R102" s="151" t="str">
        <f>IF('2013b'!R102="-","-",ROUND('2013b'!R102*'2014'!$Z102,2))</f>
        <v>-</v>
      </c>
      <c r="S102" s="152" t="str">
        <f>IF('2013b'!S102="-","-",ROUND((Q102+R102)/2,2))</f>
        <v>-</v>
      </c>
      <c r="T102" s="151" t="str">
        <f>IF('2013b'!T102="-","-",ROUND('2013b'!T102*'2014'!$Z102,2))</f>
        <v>-</v>
      </c>
      <c r="U102" s="151" t="str">
        <f>IF('2013b'!U102="-","-",ROUND('2013b'!U102*'2014'!$Z102,2))</f>
        <v>-</v>
      </c>
      <c r="V102" s="152" t="str">
        <f>IF('2013b'!V102="-","-",ROUND((T102+U102)/2,2))</f>
        <v>-</v>
      </c>
      <c r="W102" s="151" t="str">
        <f>IF('2013b'!W102="-","-",ROUND('2013b'!W102*'2014'!$Z102,2))</f>
        <v>-</v>
      </c>
      <c r="X102" s="151" t="str">
        <f>IF('2013b'!X102="-","-",ROUND('2013b'!X102*'2014'!$Z102,2))</f>
        <v>-</v>
      </c>
      <c r="Y102" s="152" t="str">
        <f>IF('2013b'!Y102="-","-",ROUND((W102+X102)/2,2))</f>
        <v>-</v>
      </c>
      <c r="Z102" s="148">
        <v>1.078</v>
      </c>
      <c r="AA102" s="160"/>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row>
    <row r="103" spans="1:75" ht="30" customHeight="1">
      <c r="A103" s="157" t="s">
        <v>23</v>
      </c>
      <c r="B103" s="151">
        <f>IF('2013b'!B103="-","-",ROUND('2013b'!B103*'2014'!$Z103,2))</f>
        <v>364.39</v>
      </c>
      <c r="C103" s="151">
        <f>IF('2013b'!C103="-","-",ROUND('2013b'!C103*'2014'!$Z103,2))</f>
        <v>402.63</v>
      </c>
      <c r="D103" s="152">
        <f>IF('2013b'!D103="-","-",ROUND((B103+C103)/2,2))</f>
        <v>383.51</v>
      </c>
      <c r="E103" s="151">
        <f>IF('2013b'!E103="-","-",ROUND('2013b'!E103*'2014'!$Z103,2))</f>
        <v>271.51</v>
      </c>
      <c r="F103" s="151">
        <f>IF('2013b'!F103="-","-",ROUND('2013b'!F103*'2014'!$Z103,2))</f>
        <v>320.45</v>
      </c>
      <c r="G103" s="152">
        <f>IF('2013b'!G103="-","-",ROUND((E103+F103)/2,2))</f>
        <v>295.98</v>
      </c>
      <c r="H103" s="151">
        <f>IF('2013b'!H103="-","-",ROUND('2013b'!H103*'2014'!$Z103,2))</f>
        <v>236.8</v>
      </c>
      <c r="I103" s="151">
        <f>IF('2013b'!I103="-","-",ROUND('2013b'!I103*'2014'!$Z103,2))</f>
        <v>272.24</v>
      </c>
      <c r="J103" s="152">
        <f>IF('2013b'!J103="-","-",ROUND((H103+I103)/2,2))</f>
        <v>254.52</v>
      </c>
      <c r="K103" s="151">
        <f>IF('2013b'!K103="-","-",ROUND('2013b'!K103*'2014'!$Z103,2))</f>
        <v>246.7</v>
      </c>
      <c r="L103" s="151">
        <f>IF('2013b'!L103="-","-",ROUND('2013b'!L103*'2014'!$Z103,2))</f>
        <v>272.24</v>
      </c>
      <c r="M103" s="152">
        <f>IF('2013b'!M103="-","-",ROUND((K103+L103)/2,2))</f>
        <v>259.47</v>
      </c>
      <c r="N103" s="151" t="str">
        <f>IF('2013b'!N103="-","-",ROUND('2013b'!N103*'2014'!$Z103,2))</f>
        <v>-</v>
      </c>
      <c r="O103" s="151" t="str">
        <f>IF('2013b'!O103="-","-",ROUND('2013b'!O103*'2014'!$Z103,2))</f>
        <v>-</v>
      </c>
      <c r="P103" s="152" t="str">
        <f>IF('2013b'!P103="-","-",ROUND((N103+O103)/2,2))</f>
        <v>-</v>
      </c>
      <c r="Q103" s="151" t="str">
        <f>IF('2013b'!Q103="-","-",ROUND('2013b'!Q103*'2014'!$Z103,2))</f>
        <v>-</v>
      </c>
      <c r="R103" s="151" t="str">
        <f>IF('2013b'!R103="-","-",ROUND('2013b'!R103*'2014'!$Z103,2))</f>
        <v>-</v>
      </c>
      <c r="S103" s="152" t="str">
        <f>IF('2013b'!S103="-","-",ROUND((Q103+R103)/2,2))</f>
        <v>-</v>
      </c>
      <c r="T103" s="151" t="str">
        <f>IF('2013b'!T103="-","-",ROUND('2013b'!T103*'2014'!$Z103,2))</f>
        <v>-</v>
      </c>
      <c r="U103" s="151" t="str">
        <f>IF('2013b'!U103="-","-",ROUND('2013b'!U103*'2014'!$Z103,2))</f>
        <v>-</v>
      </c>
      <c r="V103" s="152" t="str">
        <f>IF('2013b'!V103="-","-",ROUND((T103+U103)/2,2))</f>
        <v>-</v>
      </c>
      <c r="W103" s="151" t="str">
        <f>IF('2013b'!W103="-","-",ROUND('2013b'!W103*'2014'!$Z103,2))</f>
        <v>-</v>
      </c>
      <c r="X103" s="151" t="str">
        <f>IF('2013b'!X103="-","-",ROUND('2013b'!X103*'2014'!$Z103,2))</f>
        <v>-</v>
      </c>
      <c r="Y103" s="152" t="str">
        <f>IF('2013b'!Y103="-","-",ROUND((W103+X103)/2,2))</f>
        <v>-</v>
      </c>
      <c r="Z103" s="148">
        <v>1.078</v>
      </c>
      <c r="AA103" s="160"/>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row>
    <row r="104" spans="1:75" ht="30" customHeight="1">
      <c r="A104" s="158" t="s">
        <v>24</v>
      </c>
      <c r="B104" s="151">
        <f>IF('2013b'!B104="-","-",ROUND('2013b'!B104*'2014'!$Z104,2))</f>
        <v>182.2</v>
      </c>
      <c r="C104" s="151">
        <f>IF('2013b'!C104="-","-",ROUND('2013b'!C104*'2014'!$Z104,2))</f>
        <v>221.9</v>
      </c>
      <c r="D104" s="152">
        <f>IF('2013b'!D104="-","-",ROUND((B104+C104)/2,2))</f>
        <v>202.05</v>
      </c>
      <c r="E104" s="151">
        <f>IF('2013b'!E104="-","-",ROUND('2013b'!E104*'2014'!$Z104,2))</f>
        <v>80.81</v>
      </c>
      <c r="F104" s="151">
        <f>IF('2013b'!F104="-","-",ROUND('2013b'!F104*'2014'!$Z104,2))</f>
        <v>105.63</v>
      </c>
      <c r="G104" s="152">
        <f>IF('2013b'!G104="-","-",ROUND((E104+F104)/2,2))</f>
        <v>93.22</v>
      </c>
      <c r="H104" s="151">
        <f>IF('2013b'!H104="-","-",ROUND('2013b'!H104*'2014'!$Z104,2))</f>
        <v>57.43</v>
      </c>
      <c r="I104" s="151">
        <f>IF('2013b'!I104="-","-",ROUND('2013b'!I104*'2014'!$Z104,2))</f>
        <v>75.15</v>
      </c>
      <c r="J104" s="152">
        <f>IF('2013b'!J104="-","-",ROUND((H104+I104)/2,2))</f>
        <v>66.29</v>
      </c>
      <c r="K104" s="151">
        <f>IF('2013b'!K104="-","-",ROUND('2013b'!K104*'2014'!$Z104,2))</f>
        <v>47.48</v>
      </c>
      <c r="L104" s="151">
        <f>IF('2013b'!L104="-","-",ROUND('2013b'!L104*'2014'!$Z104,2))</f>
        <v>57.43</v>
      </c>
      <c r="M104" s="152">
        <f>IF('2013b'!M104="-","-",ROUND((K104+L104)/2,2))</f>
        <v>52.46</v>
      </c>
      <c r="N104" s="151">
        <f>IF('2013b'!N104="-","-",ROUND('2013b'!N104*'2014'!$Z104,2))</f>
        <v>102.09</v>
      </c>
      <c r="O104" s="151">
        <f>IF('2013b'!O104="-","-",ROUND('2013b'!O104*'2014'!$Z104,2))</f>
        <v>115.55</v>
      </c>
      <c r="P104" s="152">
        <f>IF('2013b'!P104="-","-",ROUND((N104+O104)/2,2))</f>
        <v>108.82</v>
      </c>
      <c r="Q104" s="151">
        <f>IF('2013b'!Q104="-","-",ROUND('2013b'!Q104*'2014'!$Z104,2))</f>
        <v>65.21</v>
      </c>
      <c r="R104" s="151">
        <f>IF('2013b'!R104="-","-",ROUND('2013b'!R104*'2014'!$Z104,2))</f>
        <v>80.81</v>
      </c>
      <c r="S104" s="152">
        <f>IF('2013b'!S104="-","-",ROUND((Q104+R104)/2,2))</f>
        <v>73.01</v>
      </c>
      <c r="T104" s="151">
        <f>IF('2013b'!T104="-","-",ROUND('2013b'!T104*'2014'!$Z104,2))</f>
        <v>51.01</v>
      </c>
      <c r="U104" s="151">
        <f>IF('2013b'!U104="-","-",ROUND('2013b'!U104*'2014'!$Z104,2))</f>
        <v>80.81</v>
      </c>
      <c r="V104" s="152">
        <f>IF('2013b'!V104="-","-",ROUND((T104+U104)/2,2))</f>
        <v>65.91</v>
      </c>
      <c r="W104" s="151">
        <f>IF('2013b'!W104="-","-",ROUND('2013b'!W104*'2014'!$Z104,2))</f>
        <v>30.46</v>
      </c>
      <c r="X104" s="151">
        <f>IF('2013b'!X104="-","-",ROUND('2013b'!X104*'2014'!$Z104,2))</f>
        <v>41.83</v>
      </c>
      <c r="Y104" s="152">
        <f>IF('2013b'!Y104="-","-",ROUND((W104+X104)/2,2))</f>
        <v>36.15</v>
      </c>
      <c r="Z104" s="148">
        <v>1.078</v>
      </c>
      <c r="AA104" s="160"/>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row>
    <row r="105" spans="1:75" s="140" customFormat="1" ht="30" customHeight="1">
      <c r="A105" s="147"/>
      <c r="B105" s="161"/>
      <c r="C105" s="161"/>
      <c r="D105" s="161"/>
      <c r="E105" s="161"/>
      <c r="F105" s="161"/>
      <c r="G105" s="147"/>
      <c r="H105" s="147"/>
      <c r="I105" s="147"/>
      <c r="J105" s="147"/>
      <c r="K105" s="147"/>
      <c r="L105" s="147"/>
      <c r="M105" s="147"/>
      <c r="N105" s="147"/>
      <c r="O105" s="147"/>
      <c r="P105" s="147"/>
      <c r="Q105" s="147"/>
      <c r="R105" s="147"/>
      <c r="S105" s="147"/>
      <c r="T105" s="147"/>
      <c r="U105" s="147"/>
      <c r="V105" s="147"/>
      <c r="W105" s="147"/>
      <c r="X105" s="147"/>
      <c r="Y105" s="147"/>
      <c r="Z105" s="148"/>
      <c r="AA105" s="138"/>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139"/>
    </row>
    <row r="106" spans="1:75" s="140" customFormat="1" ht="30" customHeight="1">
      <c r="A106" s="147"/>
      <c r="B106" s="161" t="s">
        <v>36</v>
      </c>
      <c r="C106" s="161"/>
      <c r="D106" s="161"/>
      <c r="E106" s="161"/>
      <c r="F106" s="161"/>
      <c r="G106" s="147"/>
      <c r="H106" s="147"/>
      <c r="I106" s="147"/>
      <c r="J106" s="147"/>
      <c r="K106" s="147"/>
      <c r="L106" s="147"/>
      <c r="M106" s="147"/>
      <c r="N106" s="147"/>
      <c r="O106" s="147"/>
      <c r="P106" s="147"/>
      <c r="Q106" s="147"/>
      <c r="R106" s="147"/>
      <c r="S106" s="147"/>
      <c r="T106" s="147"/>
      <c r="U106" s="147"/>
      <c r="V106" s="147"/>
      <c r="W106" s="147"/>
      <c r="X106" s="147"/>
      <c r="Y106" s="147"/>
      <c r="Z106" s="148"/>
      <c r="AA106" s="138"/>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139"/>
    </row>
    <row r="107" spans="1:75" ht="30" customHeight="1">
      <c r="A107" s="150" t="s">
        <v>19</v>
      </c>
      <c r="B107" s="151" t="str">
        <f>IF('2013b'!B107="-","-",ROUND('2013b'!B107*'2014'!$Z107,2))</f>
        <v>-</v>
      </c>
      <c r="C107" s="151" t="str">
        <f>IF('2013b'!C107="-","-",ROUND('2013b'!C107*'2014'!$Z107,2))</f>
        <v>-</v>
      </c>
      <c r="D107" s="152" t="str">
        <f>IF('2013b'!D107="-","-",ROUND((B107+C107)/2,2))</f>
        <v>-</v>
      </c>
      <c r="E107" s="151" t="str">
        <f>IF('2013b'!E107="-","-",ROUND('2013b'!E107*'2014'!$Z107,2))</f>
        <v>-</v>
      </c>
      <c r="F107" s="151" t="str">
        <f>IF('2013b'!F107="-","-",ROUND('2013b'!F107*'2014'!$Z107,2))</f>
        <v>-</v>
      </c>
      <c r="G107" s="152" t="str">
        <f>IF('2013b'!G107="-","-",ROUND((E107+F107)/2,2))</f>
        <v>-</v>
      </c>
      <c r="H107" s="151" t="str">
        <f>IF('2013b'!H107="-","-",ROUND('2013b'!H107*'2014'!$Z107,2))</f>
        <v>-</v>
      </c>
      <c r="I107" s="151" t="str">
        <f>IF('2013b'!I107="-","-",ROUND('2013b'!I107*'2014'!$Z107,2))</f>
        <v>-</v>
      </c>
      <c r="J107" s="152" t="str">
        <f>IF('2013b'!J107="-","-",ROUND((H107+I107)/2,2))</f>
        <v>-</v>
      </c>
      <c r="K107" s="151" t="str">
        <f>IF('2013b'!K107="-","-",ROUND('2013b'!K107*'2014'!$Z107,2))</f>
        <v>-</v>
      </c>
      <c r="L107" s="151" t="str">
        <f>IF('2013b'!L107="-","-",ROUND('2013b'!L107*'2014'!$Z107,2))</f>
        <v>-</v>
      </c>
      <c r="M107" s="152" t="str">
        <f>IF('2013b'!M107="-","-",ROUND((K107+L107)/2,2))</f>
        <v>-</v>
      </c>
      <c r="N107" s="151" t="str">
        <f>IF('2013b'!N107="-","-",ROUND('2013b'!N107*'2014'!$Z107,2))</f>
        <v>-</v>
      </c>
      <c r="O107" s="151" t="str">
        <f>IF('2013b'!O107="-","-",ROUND('2013b'!O107*'2014'!$Z107,2))</f>
        <v>-</v>
      </c>
      <c r="P107" s="152" t="str">
        <f>IF('2013b'!P107="-","-",ROUND((N107+O107)/2,2))</f>
        <v>-</v>
      </c>
      <c r="Q107" s="151" t="str">
        <f>IF('2013b'!Q107="-","-",ROUND('2013b'!Q107*'2014'!$Z107,2))</f>
        <v>-</v>
      </c>
      <c r="R107" s="151" t="str">
        <f>IF('2013b'!R107="-","-",ROUND('2013b'!R107*'2014'!$Z107,2))</f>
        <v>-</v>
      </c>
      <c r="S107" s="152" t="str">
        <f>IF('2013b'!S107="-","-",ROUND((Q107+R107)/2,2))</f>
        <v>-</v>
      </c>
      <c r="T107" s="151" t="str">
        <f>IF('2013b'!T107="-","-",ROUND('2013b'!T107*'2014'!$Z107,2))</f>
        <v>-</v>
      </c>
      <c r="U107" s="151" t="str">
        <f>IF('2013b'!U107="-","-",ROUND('2013b'!U107*'2014'!$Z107,2))</f>
        <v>-</v>
      </c>
      <c r="V107" s="152" t="str">
        <f>IF('2013b'!V107="-","-",ROUND((T107+U107)/2,2))</f>
        <v>-</v>
      </c>
      <c r="W107" s="151" t="str">
        <f>IF('2013b'!W107="-","-",ROUND('2013b'!W107*'2014'!$Z107,2))</f>
        <v>-</v>
      </c>
      <c r="X107" s="151" t="str">
        <f>IF('2013b'!X107="-","-",ROUND('2013b'!X107*'2014'!$Z107,2))</f>
        <v>-</v>
      </c>
      <c r="Y107" s="152" t="str">
        <f>IF('2013b'!Y107="-","-",ROUND((W107+X107)/2,2))</f>
        <v>-</v>
      </c>
      <c r="Z107" s="148">
        <v>1.078</v>
      </c>
      <c r="AA107" s="160"/>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row>
    <row r="108" spans="1:75" ht="30" customHeight="1">
      <c r="A108" s="157" t="s">
        <v>21</v>
      </c>
      <c r="B108" s="151" t="str">
        <f>IF('2013b'!B108="-","-",ROUND('2013b'!B108*'2014'!$Z108,2))</f>
        <v>-</v>
      </c>
      <c r="C108" s="151" t="str">
        <f>IF('2013b'!C108="-","-",ROUND('2013b'!C108*'2014'!$Z108,2))</f>
        <v>-</v>
      </c>
      <c r="D108" s="152" t="str">
        <f>IF('2013b'!D108="-","-",ROUND((B108+C108)/2,2))</f>
        <v>-</v>
      </c>
      <c r="E108" s="151" t="str">
        <f>IF('2013b'!E108="-","-",ROUND('2013b'!E108*'2014'!$Z108,2))</f>
        <v>-</v>
      </c>
      <c r="F108" s="151" t="str">
        <f>IF('2013b'!F108="-","-",ROUND('2013b'!F108*'2014'!$Z108,2))</f>
        <v>-</v>
      </c>
      <c r="G108" s="152" t="str">
        <f>IF('2013b'!G108="-","-",ROUND((E108+F108)/2,2))</f>
        <v>-</v>
      </c>
      <c r="H108" s="151" t="str">
        <f>IF('2013b'!H108="-","-",ROUND('2013b'!H108*'2014'!$Z108,2))</f>
        <v>-</v>
      </c>
      <c r="I108" s="151" t="str">
        <f>IF('2013b'!I108="-","-",ROUND('2013b'!I108*'2014'!$Z108,2))</f>
        <v>-</v>
      </c>
      <c r="J108" s="152" t="str">
        <f>IF('2013b'!J108="-","-",ROUND((H108+I108)/2,2))</f>
        <v>-</v>
      </c>
      <c r="K108" s="151" t="str">
        <f>IF('2013b'!K108="-","-",ROUND('2013b'!K108*'2014'!$Z108,2))</f>
        <v>-</v>
      </c>
      <c r="L108" s="151" t="str">
        <f>IF('2013b'!L108="-","-",ROUND('2013b'!L108*'2014'!$Z108,2))</f>
        <v>-</v>
      </c>
      <c r="M108" s="152" t="str">
        <f>IF('2013b'!M108="-","-",ROUND((K108+L108)/2,2))</f>
        <v>-</v>
      </c>
      <c r="N108" s="151" t="str">
        <f>IF('2013b'!N108="-","-",ROUND('2013b'!N108*'2014'!$Z108,2))</f>
        <v>-</v>
      </c>
      <c r="O108" s="151" t="str">
        <f>IF('2013b'!O108="-","-",ROUND('2013b'!O108*'2014'!$Z108,2))</f>
        <v>-</v>
      </c>
      <c r="P108" s="152" t="str">
        <f>IF('2013b'!P108="-","-",ROUND((N108+O108)/2,2))</f>
        <v>-</v>
      </c>
      <c r="Q108" s="151" t="str">
        <f>IF('2013b'!Q108="-","-",ROUND('2013b'!Q108*'2014'!$Z108,2))</f>
        <v>-</v>
      </c>
      <c r="R108" s="151" t="str">
        <f>IF('2013b'!R108="-","-",ROUND('2013b'!R108*'2014'!$Z108,2))</f>
        <v>-</v>
      </c>
      <c r="S108" s="152" t="str">
        <f>IF('2013b'!S108="-","-",ROUND((Q108+R108)/2,2))</f>
        <v>-</v>
      </c>
      <c r="T108" s="151" t="str">
        <f>IF('2013b'!T108="-","-",ROUND('2013b'!T108*'2014'!$Z108,2))</f>
        <v>-</v>
      </c>
      <c r="U108" s="151" t="str">
        <f>IF('2013b'!U108="-","-",ROUND('2013b'!U108*'2014'!$Z108,2))</f>
        <v>-</v>
      </c>
      <c r="V108" s="152" t="str">
        <f>IF('2013b'!V108="-","-",ROUND((T108+U108)/2,2))</f>
        <v>-</v>
      </c>
      <c r="W108" s="151" t="str">
        <f>IF('2013b'!W108="-","-",ROUND('2013b'!W108*'2014'!$Z108,2))</f>
        <v>-</v>
      </c>
      <c r="X108" s="151" t="str">
        <f>IF('2013b'!X108="-","-",ROUND('2013b'!X108*'2014'!$Z108,2))</f>
        <v>-</v>
      </c>
      <c r="Y108" s="152" t="str">
        <f>IF('2013b'!Y108="-","-",ROUND((W108+X108)/2,2))</f>
        <v>-</v>
      </c>
      <c r="Z108" s="148">
        <v>1.078</v>
      </c>
      <c r="AA108" s="160"/>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row>
    <row r="109" spans="1:75" ht="30" customHeight="1">
      <c r="A109" s="157" t="s">
        <v>22</v>
      </c>
      <c r="B109" s="151">
        <f>IF('2013b'!B109="-","-",ROUND('2013b'!B109*'2014'!$Z109,2))</f>
        <v>641.41</v>
      </c>
      <c r="C109" s="151">
        <f>IF('2013b'!C109="-","-",ROUND('2013b'!C109*'2014'!$Z109,2))</f>
        <v>698.62</v>
      </c>
      <c r="D109" s="152">
        <f>IF('2013b'!D109="-","-",ROUND((B109+C109)/2,2))</f>
        <v>670.02</v>
      </c>
      <c r="E109" s="151">
        <f>IF('2013b'!E109="-","-",ROUND('2013b'!E109*'2014'!$Z109,2))</f>
        <v>398.14</v>
      </c>
      <c r="F109" s="151">
        <f>IF('2013b'!F109="-","-",ROUND('2013b'!F109*'2014'!$Z109,2))</f>
        <v>471.86</v>
      </c>
      <c r="G109" s="152">
        <f>IF('2013b'!G109="-","-",ROUND((E109+F109)/2,2))</f>
        <v>435</v>
      </c>
      <c r="H109" s="151">
        <f>IF('2013b'!H109="-","-",ROUND('2013b'!H109*'2014'!$Z109,2))</f>
        <v>316.35</v>
      </c>
      <c r="I109" s="151">
        <f>IF('2013b'!I109="-","-",ROUND('2013b'!I109*'2014'!$Z109,2))</f>
        <v>340.3</v>
      </c>
      <c r="J109" s="152">
        <f>IF('2013b'!J109="-","-",ROUND((H109+I109)/2,2))</f>
        <v>328.33</v>
      </c>
      <c r="K109" s="151">
        <f>IF('2013b'!K109="-","-",ROUND('2013b'!K109*'2014'!$Z109,2))</f>
        <v>267</v>
      </c>
      <c r="L109" s="151">
        <f>IF('2013b'!L109="-","-",ROUND('2013b'!L109*'2014'!$Z109,2))</f>
        <v>331.52</v>
      </c>
      <c r="M109" s="152">
        <f>IF('2013b'!M109="-","-",ROUND((K109+L109)/2,2))</f>
        <v>299.26</v>
      </c>
      <c r="N109" s="151">
        <f>IF('2013b'!N109="-","-",ROUND('2013b'!N109*'2014'!$Z109,2))</f>
        <v>240.49</v>
      </c>
      <c r="O109" s="151">
        <f>IF('2013b'!O109="-","-",ROUND('2013b'!O109*'2014'!$Z109,2))</f>
        <v>295.13</v>
      </c>
      <c r="P109" s="152">
        <f>IF('2013b'!P109="-","-",ROUND((N109+O109)/2,2))</f>
        <v>267.81</v>
      </c>
      <c r="Q109" s="151">
        <f>IF('2013b'!Q109="-","-",ROUND('2013b'!Q109*'2014'!$Z109,2))</f>
        <v>181.46</v>
      </c>
      <c r="R109" s="151">
        <f>IF('2013b'!R109="-","-",ROUND('2013b'!R109*'2014'!$Z109,2))</f>
        <v>222.34</v>
      </c>
      <c r="S109" s="152">
        <f>IF('2013b'!S109="-","-",ROUND((Q109+R109)/2,2))</f>
        <v>201.9</v>
      </c>
      <c r="T109" s="151" t="str">
        <f>IF('2013b'!T109="-","-",ROUND('2013b'!T109*'2014'!$Z109,2))</f>
        <v>-</v>
      </c>
      <c r="U109" s="151" t="str">
        <f>IF('2013b'!U109="-","-",ROUND('2013b'!U109*'2014'!$Z109,2))</f>
        <v>-</v>
      </c>
      <c r="V109" s="152" t="str">
        <f>IF('2013b'!V109="-","-",ROUND((T109+U109)/2,2))</f>
        <v>-</v>
      </c>
      <c r="W109" s="151" t="str">
        <f>IF('2013b'!W109="-","-",ROUND('2013b'!W109*'2014'!$Z109,2))</f>
        <v>-</v>
      </c>
      <c r="X109" s="151" t="str">
        <f>IF('2013b'!X109="-","-",ROUND('2013b'!X109*'2014'!$Z109,2))</f>
        <v>-</v>
      </c>
      <c r="Y109" s="152" t="str">
        <f>IF('2013b'!Y109="-","-",ROUND((W109+X109)/2,2))</f>
        <v>-</v>
      </c>
      <c r="Z109" s="148">
        <v>1.078</v>
      </c>
      <c r="AA109" s="160"/>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row>
    <row r="110" spans="1:75" ht="30" customHeight="1">
      <c r="A110" s="157" t="s">
        <v>23</v>
      </c>
      <c r="B110" s="151">
        <f>IF('2013b'!B110="-","-",ROUND('2013b'!B110*'2014'!$Z110,2))</f>
        <v>442.36</v>
      </c>
      <c r="C110" s="151">
        <f>IF('2013b'!C110="-","-",ROUND('2013b'!C110*'2014'!$Z110,2))</f>
        <v>492</v>
      </c>
      <c r="D110" s="152">
        <f>IF('2013b'!D110="-","-",ROUND((B110+C110)/2,2))</f>
        <v>467.18</v>
      </c>
      <c r="E110" s="151">
        <f>IF('2013b'!E110="-","-",ROUND('2013b'!E110*'2014'!$Z110,2))</f>
        <v>306.25</v>
      </c>
      <c r="F110" s="151">
        <f>IF('2013b'!F110="-","-",ROUND('2013b'!F110*'2014'!$Z110,2))</f>
        <v>362.97</v>
      </c>
      <c r="G110" s="152">
        <f>IF('2013b'!G110="-","-",ROUND((E110+F110)/2,2))</f>
        <v>334.61</v>
      </c>
      <c r="H110" s="151">
        <f>IF('2013b'!H110="-","-",ROUND('2013b'!H110*'2014'!$Z110,2))</f>
        <v>253.08</v>
      </c>
      <c r="I110" s="151">
        <f>IF('2013b'!I110="-","-",ROUND('2013b'!I110*'2014'!$Z110,2))</f>
        <v>272.24</v>
      </c>
      <c r="J110" s="152">
        <f>IF('2013b'!J110="-","-",ROUND((H110+I110)/2,2))</f>
        <v>262.66</v>
      </c>
      <c r="K110" s="151">
        <f>IF('2013b'!K110="-","-",ROUND('2013b'!K110*'2014'!$Z110,2))</f>
        <v>190.72</v>
      </c>
      <c r="L110" s="151">
        <f>IF('2013b'!L110="-","-",ROUND('2013b'!L110*'2014'!$Z110,2))</f>
        <v>236.8</v>
      </c>
      <c r="M110" s="152">
        <f>IF('2013b'!M110="-","-",ROUND((K110+L110)/2,2))</f>
        <v>213.76</v>
      </c>
      <c r="N110" s="151">
        <f>IF('2013b'!N110="-","-",ROUND('2013b'!N110*'2014'!$Z110,2))</f>
        <v>209.13</v>
      </c>
      <c r="O110" s="151">
        <f>IF('2013b'!O110="-","-",ROUND('2013b'!O110*'2014'!$Z110,2))</f>
        <v>256.63</v>
      </c>
      <c r="P110" s="152">
        <f>IF('2013b'!P110="-","-",ROUND((N110+O110)/2,2))</f>
        <v>232.88</v>
      </c>
      <c r="Q110" s="151">
        <f>IF('2013b'!Q110="-","-",ROUND('2013b'!Q110*'2014'!$Z110,2))</f>
        <v>113.42</v>
      </c>
      <c r="R110" s="151">
        <f>IF('2013b'!R110="-","-",ROUND('2013b'!R110*'2014'!$Z110,2))</f>
        <v>138.95</v>
      </c>
      <c r="S110" s="152">
        <f>IF('2013b'!S110="-","-",ROUND((Q110+R110)/2,2))</f>
        <v>126.19</v>
      </c>
      <c r="T110" s="151">
        <f>IF('2013b'!T110="-","-",ROUND('2013b'!T110*'2014'!$Z110,2))</f>
        <v>73.06</v>
      </c>
      <c r="U110" s="151">
        <f>IF('2013b'!U110="-","-",ROUND('2013b'!U110*'2014'!$Z110,2))</f>
        <v>113.42</v>
      </c>
      <c r="V110" s="152">
        <f>IF('2013b'!V110="-","-",ROUND((T110+U110)/2,2))</f>
        <v>93.24</v>
      </c>
      <c r="W110" s="151">
        <f>IF('2013b'!W110="-","-",ROUND('2013b'!W110*'2014'!$Z110,2))</f>
        <v>65.21</v>
      </c>
      <c r="X110" s="151">
        <f>IF('2013b'!X110="-","-",ROUND('2013b'!X110*'2014'!$Z110,2))</f>
        <v>73.06</v>
      </c>
      <c r="Y110" s="152">
        <f>IF('2013b'!Y110="-","-",ROUND((W110+X110)/2,2))</f>
        <v>69.14</v>
      </c>
      <c r="Z110" s="148">
        <v>1.078</v>
      </c>
      <c r="AA110" s="160"/>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row>
    <row r="111" spans="1:75" ht="30" customHeight="1">
      <c r="A111" s="158" t="s">
        <v>24</v>
      </c>
      <c r="B111" s="151">
        <f>IF('2013b'!B111="-","-",ROUND('2013b'!B111*'2014'!$Z111,2))</f>
        <v>182.2</v>
      </c>
      <c r="C111" s="151">
        <f>IF('2013b'!C111="-","-",ROUND('2013b'!C111*'2014'!$Z111,2))</f>
        <v>199.19</v>
      </c>
      <c r="D111" s="152">
        <f>IF('2013b'!D111="-","-",ROUND((B111+C111)/2,2))</f>
        <v>190.7</v>
      </c>
      <c r="E111" s="151">
        <f>IF('2013b'!E111="-","-",ROUND('2013b'!E111*'2014'!$Z111,2))</f>
        <v>90.76</v>
      </c>
      <c r="F111" s="151">
        <f>IF('2013b'!F111="-","-",ROUND('2013b'!F111*'2014'!$Z111,2))</f>
        <v>105.63</v>
      </c>
      <c r="G111" s="152">
        <f>IF('2013b'!G111="-","-",ROUND((E111+F111)/2,2))</f>
        <v>98.2</v>
      </c>
      <c r="H111" s="151">
        <f>IF('2013b'!H111="-","-",ROUND('2013b'!H111*'2014'!$Z111,2))</f>
        <v>57.79</v>
      </c>
      <c r="I111" s="151">
        <f>IF('2013b'!I111="-","-",ROUND('2013b'!I111*'2014'!$Z111,2))</f>
        <v>75.15</v>
      </c>
      <c r="J111" s="152">
        <f>IF('2013b'!J111="-","-",ROUND((H111+I111)/2,2))</f>
        <v>66.47</v>
      </c>
      <c r="K111" s="151">
        <f>IF('2013b'!K111="-","-",ROUND('2013b'!K111*'2014'!$Z111,2))</f>
        <v>75.85</v>
      </c>
      <c r="L111" s="151">
        <f>IF('2013b'!L111="-","-",ROUND('2013b'!L111*'2014'!$Z111,2))</f>
        <v>80.11</v>
      </c>
      <c r="M111" s="152">
        <f>IF('2013b'!M111="-","-",ROUND((K111+L111)/2,2))</f>
        <v>77.98</v>
      </c>
      <c r="N111" s="151">
        <f>IF('2013b'!N111="-","-",ROUND('2013b'!N111*'2014'!$Z111,2))</f>
        <v>83.64</v>
      </c>
      <c r="O111" s="151">
        <f>IF('2013b'!O111="-","-",ROUND('2013b'!O111*'2014'!$Z111,2))</f>
        <v>100.65</v>
      </c>
      <c r="P111" s="152">
        <f>IF('2013b'!P111="-","-",ROUND((N111+O111)/2,2))</f>
        <v>92.15</v>
      </c>
      <c r="Q111" s="151">
        <f>IF('2013b'!Q111="-","-",ROUND('2013b'!Q111*'2014'!$Z111,2))</f>
        <v>65.21</v>
      </c>
      <c r="R111" s="151">
        <f>IF('2013b'!R111="-","-",ROUND('2013b'!R111*'2014'!$Z111,2))</f>
        <v>80.81</v>
      </c>
      <c r="S111" s="152">
        <f>IF('2013b'!S111="-","-",ROUND((Q111+R111)/2,2))</f>
        <v>73.01</v>
      </c>
      <c r="T111" s="151">
        <f>IF('2013b'!T111="-","-",ROUND('2013b'!T111*'2014'!$Z111,2))</f>
        <v>43.93</v>
      </c>
      <c r="U111" s="151">
        <f>IF('2013b'!U111="-","-",ROUND('2013b'!U111*'2014'!$Z111,2))</f>
        <v>51.01</v>
      </c>
      <c r="V111" s="152">
        <f>IF('2013b'!V111="-","-",ROUND((T111+U111)/2,2))</f>
        <v>47.47</v>
      </c>
      <c r="W111" s="151">
        <f>IF('2013b'!W111="-","-",ROUND('2013b'!W111*'2014'!$Z111,2))</f>
        <v>30.46</v>
      </c>
      <c r="X111" s="151">
        <f>IF('2013b'!X111="-","-",ROUND('2013b'!X111*'2014'!$Z111,2))</f>
        <v>41.83</v>
      </c>
      <c r="Y111" s="152">
        <f>IF('2013b'!Y111="-","-",ROUND((W111+X111)/2,2))</f>
        <v>36.15</v>
      </c>
      <c r="Z111" s="148">
        <v>1.078</v>
      </c>
      <c r="AA111" s="160"/>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row>
    <row r="112" spans="1:75" s="140" customFormat="1" ht="30" customHeight="1">
      <c r="A112" s="147"/>
      <c r="B112" s="161"/>
      <c r="C112" s="161"/>
      <c r="D112" s="161"/>
      <c r="E112" s="161"/>
      <c r="F112" s="161"/>
      <c r="G112" s="147"/>
      <c r="H112" s="147"/>
      <c r="I112" s="147"/>
      <c r="J112" s="147"/>
      <c r="K112" s="147"/>
      <c r="L112" s="147"/>
      <c r="M112" s="147"/>
      <c r="N112" s="147"/>
      <c r="O112" s="147"/>
      <c r="P112" s="147"/>
      <c r="Q112" s="147"/>
      <c r="R112" s="147"/>
      <c r="S112" s="147"/>
      <c r="T112" s="147"/>
      <c r="U112" s="147"/>
      <c r="V112" s="147"/>
      <c r="W112" s="147"/>
      <c r="X112" s="147"/>
      <c r="Y112" s="147"/>
      <c r="Z112" s="148"/>
      <c r="AA112" s="138"/>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39"/>
      <c r="BR112" s="139"/>
      <c r="BS112" s="139"/>
      <c r="BT112" s="139"/>
      <c r="BU112" s="139"/>
      <c r="BV112" s="139"/>
      <c r="BW112" s="139"/>
    </row>
    <row r="113" spans="1:75" s="140" customFormat="1" ht="30" customHeight="1">
      <c r="A113" s="147"/>
      <c r="B113" s="161" t="s">
        <v>37</v>
      </c>
      <c r="C113" s="161"/>
      <c r="D113" s="161"/>
      <c r="E113" s="161"/>
      <c r="F113" s="161"/>
      <c r="G113" s="147"/>
      <c r="H113" s="147"/>
      <c r="I113" s="147"/>
      <c r="J113" s="147"/>
      <c r="K113" s="147"/>
      <c r="L113" s="147"/>
      <c r="M113" s="147"/>
      <c r="N113" s="147"/>
      <c r="O113" s="147"/>
      <c r="P113" s="147"/>
      <c r="Q113" s="147"/>
      <c r="R113" s="147"/>
      <c r="S113" s="147"/>
      <c r="T113" s="147"/>
      <c r="U113" s="147"/>
      <c r="V113" s="147"/>
      <c r="W113" s="147"/>
      <c r="X113" s="147"/>
      <c r="Y113" s="147"/>
      <c r="Z113" s="148"/>
      <c r="AA113" s="138"/>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39"/>
      <c r="BM113" s="139"/>
      <c r="BN113" s="139"/>
      <c r="BO113" s="139"/>
      <c r="BP113" s="139"/>
      <c r="BQ113" s="139"/>
      <c r="BR113" s="139"/>
      <c r="BS113" s="139"/>
      <c r="BT113" s="139"/>
      <c r="BU113" s="139"/>
      <c r="BV113" s="139"/>
      <c r="BW113" s="139"/>
    </row>
    <row r="114" spans="1:75" ht="30" customHeight="1">
      <c r="A114" s="150" t="s">
        <v>19</v>
      </c>
      <c r="B114" s="151" t="str">
        <f>IF('2013b'!B114="-","-",ROUND('2013b'!B114*'2014'!$Z114,2))</f>
        <v>-</v>
      </c>
      <c r="C114" s="151" t="str">
        <f>IF('2013b'!C114="-","-",ROUND('2013b'!C114*'2014'!$Z114,2))</f>
        <v>-</v>
      </c>
      <c r="D114" s="152" t="str">
        <f>IF('2013b'!D114="-","-",ROUND((B114+C114)/2,2))</f>
        <v>-</v>
      </c>
      <c r="E114" s="151" t="str">
        <f>IF('2013b'!E114="-","-",ROUND('2013b'!E114*'2014'!$Z114,2))</f>
        <v>-</v>
      </c>
      <c r="F114" s="151" t="str">
        <f>IF('2013b'!F114="-","-",ROUND('2013b'!F114*'2014'!$Z114,2))</f>
        <v>-</v>
      </c>
      <c r="G114" s="152" t="str">
        <f>IF('2013b'!G114="-","-",ROUND((E114+F114)/2,2))</f>
        <v>-</v>
      </c>
      <c r="H114" s="151" t="str">
        <f>IF('2013b'!H114="-","-",ROUND('2013b'!H114*'2014'!$Z114,2))</f>
        <v>-</v>
      </c>
      <c r="I114" s="151" t="str">
        <f>IF('2013b'!I114="-","-",ROUND('2013b'!I114*'2014'!$Z114,2))</f>
        <v>-</v>
      </c>
      <c r="J114" s="152" t="str">
        <f>IF('2013b'!J114="-","-",ROUND((H114+I114)/2,2))</f>
        <v>-</v>
      </c>
      <c r="K114" s="151" t="str">
        <f>IF('2013b'!K114="-","-",ROUND('2013b'!K114*'2014'!$Z114,2))</f>
        <v>-</v>
      </c>
      <c r="L114" s="151" t="str">
        <f>IF('2013b'!L114="-","-",ROUND('2013b'!L114*'2014'!$Z114,2))</f>
        <v>-</v>
      </c>
      <c r="M114" s="152" t="str">
        <f>IF('2013b'!M114="-","-",ROUND((K114+L114)/2,2))</f>
        <v>-</v>
      </c>
      <c r="N114" s="151" t="str">
        <f>IF('2013b'!N114="-","-",ROUND('2013b'!N114*'2014'!$Z114,2))</f>
        <v>-</v>
      </c>
      <c r="O114" s="151" t="str">
        <f>IF('2013b'!O114="-","-",ROUND('2013b'!O114*'2014'!$Z114,2))</f>
        <v>-</v>
      </c>
      <c r="P114" s="152" t="str">
        <f>IF('2013b'!P114="-","-",ROUND((N114+O114)/2,2))</f>
        <v>-</v>
      </c>
      <c r="Q114" s="151" t="str">
        <f>IF('2013b'!Q114="-","-",ROUND('2013b'!Q114*'2014'!$Z114,2))</f>
        <v>-</v>
      </c>
      <c r="R114" s="151" t="str">
        <f>IF('2013b'!R114="-","-",ROUND('2013b'!R114*'2014'!$Z114,2))</f>
        <v>-</v>
      </c>
      <c r="S114" s="152" t="str">
        <f>IF('2013b'!S114="-","-",ROUND((Q114+R114)/2,2))</f>
        <v>-</v>
      </c>
      <c r="T114" s="151" t="str">
        <f>IF('2013b'!T114="-","-",ROUND('2013b'!T114*'2014'!$Z114,2))</f>
        <v>-</v>
      </c>
      <c r="U114" s="151" t="str">
        <f>IF('2013b'!U114="-","-",ROUND('2013b'!U114*'2014'!$Z114,2))</f>
        <v>-</v>
      </c>
      <c r="V114" s="152" t="str">
        <f>IF('2013b'!V114="-","-",ROUND((T114+U114)/2,2))</f>
        <v>-</v>
      </c>
      <c r="W114" s="151" t="str">
        <f>IF('2013b'!W114="-","-",ROUND('2013b'!W114*'2014'!$Z114,2))</f>
        <v>-</v>
      </c>
      <c r="X114" s="151" t="str">
        <f>IF('2013b'!X114="-","-",ROUND('2013b'!X114*'2014'!$Z114,2))</f>
        <v>-</v>
      </c>
      <c r="Y114" s="152" t="str">
        <f>IF('2013b'!Y114="-","-",ROUND((W114+X114)/2,2))</f>
        <v>-</v>
      </c>
      <c r="Z114" s="148">
        <v>1.078</v>
      </c>
      <c r="AA114" s="160"/>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row>
    <row r="115" spans="1:75" ht="30" customHeight="1">
      <c r="A115" s="157" t="s">
        <v>21</v>
      </c>
      <c r="B115" s="151">
        <f>IF('2013b'!B115="-","-",ROUND('2013b'!B115*'2014'!$Z115,2))</f>
        <v>918.61</v>
      </c>
      <c r="C115" s="151">
        <f>IF('2013b'!C115="-","-",ROUND('2013b'!C115*'2014'!$Z115,2))</f>
        <v>1044.56</v>
      </c>
      <c r="D115" s="152">
        <f>IF('2013b'!D115="-","-",ROUND((B115+C115)/2,2))</f>
        <v>981.59</v>
      </c>
      <c r="E115" s="151">
        <f>IF('2013b'!E115="-","-",ROUND('2013b'!E115*'2014'!$Z115,2))</f>
        <v>611.73</v>
      </c>
      <c r="F115" s="151">
        <f>IF('2013b'!F115="-","-",ROUND('2013b'!F115*'2014'!$Z115,2))</f>
        <v>677.32</v>
      </c>
      <c r="G115" s="152">
        <f>IF('2013b'!G115="-","-",ROUND((E115+F115)/2,2))</f>
        <v>644.53</v>
      </c>
      <c r="H115" s="151">
        <f>IF('2013b'!H115="-","-",ROUND('2013b'!H115*'2014'!$Z115,2))</f>
        <v>341.33</v>
      </c>
      <c r="I115" s="151">
        <f>IF('2013b'!I115="-","-",ROUND('2013b'!I115*'2014'!$Z115,2))</f>
        <v>438.11</v>
      </c>
      <c r="J115" s="152">
        <f>IF('2013b'!J115="-","-",ROUND((H115+I115)/2,2))</f>
        <v>389.72</v>
      </c>
      <c r="K115" s="151" t="str">
        <f>IF('2013b'!K115="-","-",ROUND('2013b'!K115*'2014'!$Z115,2))</f>
        <v>-</v>
      </c>
      <c r="L115" s="151" t="str">
        <f>IF('2013b'!L115="-","-",ROUND('2013b'!L115*'2014'!$Z115,2))</f>
        <v>-</v>
      </c>
      <c r="M115" s="152" t="str">
        <f>IF('2013b'!M115="-","-",ROUND((K115+L115)/2,2))</f>
        <v>-</v>
      </c>
      <c r="N115" s="151" t="str">
        <f>IF('2013b'!N115="-","-",ROUND('2013b'!N115*'2014'!$Z115,2))</f>
        <v>-</v>
      </c>
      <c r="O115" s="151" t="str">
        <f>IF('2013b'!O115="-","-",ROUND('2013b'!O115*'2014'!$Z115,2))</f>
        <v>-</v>
      </c>
      <c r="P115" s="152" t="str">
        <f>IF('2013b'!P115="-","-",ROUND((N115+O115)/2,2))</f>
        <v>-</v>
      </c>
      <c r="Q115" s="151" t="str">
        <f>IF('2013b'!Q115="-","-",ROUND('2013b'!Q115*'2014'!$Z115,2))</f>
        <v>-</v>
      </c>
      <c r="R115" s="151" t="str">
        <f>IF('2013b'!R115="-","-",ROUND('2013b'!R115*'2014'!$Z115,2))</f>
        <v>-</v>
      </c>
      <c r="S115" s="152" t="str">
        <f>IF('2013b'!S115="-","-",ROUND((Q115+R115)/2,2))</f>
        <v>-</v>
      </c>
      <c r="T115" s="151" t="str">
        <f>IF('2013b'!T115="-","-",ROUND('2013b'!T115*'2014'!$Z115,2))</f>
        <v>-</v>
      </c>
      <c r="U115" s="151" t="str">
        <f>IF('2013b'!U115="-","-",ROUND('2013b'!U115*'2014'!$Z115,2))</f>
        <v>-</v>
      </c>
      <c r="V115" s="152" t="str">
        <f>IF('2013b'!V115="-","-",ROUND((T115+U115)/2,2))</f>
        <v>-</v>
      </c>
      <c r="W115" s="151" t="str">
        <f>IF('2013b'!W115="-","-",ROUND('2013b'!W115*'2014'!$Z115,2))</f>
        <v>-</v>
      </c>
      <c r="X115" s="151" t="str">
        <f>IF('2013b'!X115="-","-",ROUND('2013b'!X115*'2014'!$Z115,2))</f>
        <v>-</v>
      </c>
      <c r="Y115" s="152" t="str">
        <f>IF('2013b'!Y115="-","-",ROUND((W115+X115)/2,2))</f>
        <v>-</v>
      </c>
      <c r="Z115" s="148">
        <v>1.078</v>
      </c>
      <c r="AA115" s="160"/>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row>
    <row r="116" spans="1:75" ht="30" customHeight="1">
      <c r="A116" s="157" t="s">
        <v>22</v>
      </c>
      <c r="B116" s="151">
        <f>IF('2013b'!B116="-","-",ROUND('2013b'!B116*'2014'!$Z116,2))</f>
        <v>530.97</v>
      </c>
      <c r="C116" s="151">
        <f>IF('2013b'!C116="-","-",ROUND('2013b'!C116*'2014'!$Z116,2))</f>
        <v>596.9</v>
      </c>
      <c r="D116" s="152">
        <f>IF('2013b'!D116="-","-",ROUND((B116+C116)/2,2))</f>
        <v>563.94</v>
      </c>
      <c r="E116" s="151">
        <f>IF('2013b'!E116="-","-",ROUND('2013b'!E116*'2014'!$Z116,2))</f>
        <v>370.75</v>
      </c>
      <c r="F116" s="151">
        <f>IF('2013b'!F116="-","-",ROUND('2013b'!F116*'2014'!$Z116,2))</f>
        <v>398.4</v>
      </c>
      <c r="G116" s="152">
        <f>IF('2013b'!G116="-","-",ROUND((E116+F116)/2,2))</f>
        <v>384.58</v>
      </c>
      <c r="H116" s="151">
        <f>IF('2013b'!H116="-","-",ROUND('2013b'!H116*'2014'!$Z116,2))</f>
        <v>227.57</v>
      </c>
      <c r="I116" s="151">
        <f>IF('2013b'!I116="-","-",ROUND('2013b'!I116*'2014'!$Z116,2))</f>
        <v>292.09</v>
      </c>
      <c r="J116" s="152">
        <f>IF('2013b'!J116="-","-",ROUND((H116+I116)/2,2))</f>
        <v>259.83</v>
      </c>
      <c r="K116" s="151" t="str">
        <f>IF('2013b'!K116="-","-",ROUND('2013b'!K116*'2014'!$Z116,2))</f>
        <v>-</v>
      </c>
      <c r="L116" s="151" t="str">
        <f>IF('2013b'!L116="-","-",ROUND('2013b'!L116*'2014'!$Z116,2))</f>
        <v>-</v>
      </c>
      <c r="M116" s="152" t="str">
        <f>IF('2013b'!M116="-","-",ROUND((K116+L116)/2,2))</f>
        <v>-</v>
      </c>
      <c r="N116" s="151" t="str">
        <f>IF('2013b'!N116="-","-",ROUND('2013b'!N116*'2014'!$Z116,2))</f>
        <v>-</v>
      </c>
      <c r="O116" s="151" t="str">
        <f>IF('2013b'!O116="-","-",ROUND('2013b'!O116*'2014'!$Z116,2))</f>
        <v>-</v>
      </c>
      <c r="P116" s="152" t="str">
        <f>IF('2013b'!P116="-","-",ROUND((N116+O116)/2,2))</f>
        <v>-</v>
      </c>
      <c r="Q116" s="151" t="str">
        <f>IF('2013b'!Q116="-","-",ROUND('2013b'!Q116*'2014'!$Z116,2))</f>
        <v>-</v>
      </c>
      <c r="R116" s="151" t="str">
        <f>IF('2013b'!R116="-","-",ROUND('2013b'!R116*'2014'!$Z116,2))</f>
        <v>-</v>
      </c>
      <c r="S116" s="152" t="str">
        <f>IF('2013b'!S116="-","-",ROUND((Q116+R116)/2,2))</f>
        <v>-</v>
      </c>
      <c r="T116" s="151" t="str">
        <f>IF('2013b'!T116="-","-",ROUND('2013b'!T116*'2014'!$Z116,2))</f>
        <v>-</v>
      </c>
      <c r="U116" s="151" t="str">
        <f>IF('2013b'!U116="-","-",ROUND('2013b'!U116*'2014'!$Z116,2))</f>
        <v>-</v>
      </c>
      <c r="V116" s="152" t="str">
        <f>IF('2013b'!V116="-","-",ROUND((T116+U116)/2,2))</f>
        <v>-</v>
      </c>
      <c r="W116" s="151" t="str">
        <f>IF('2013b'!W116="-","-",ROUND('2013b'!W116*'2014'!$Z116,2))</f>
        <v>-</v>
      </c>
      <c r="X116" s="151" t="str">
        <f>IF('2013b'!X116="-","-",ROUND('2013b'!X116*'2014'!$Z116,2))</f>
        <v>-</v>
      </c>
      <c r="Y116" s="152" t="str">
        <f>IF('2013b'!Y116="-","-",ROUND((W116+X116)/2,2))</f>
        <v>-</v>
      </c>
      <c r="Z116" s="148">
        <v>1.078</v>
      </c>
      <c r="AA116" s="160"/>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row>
    <row r="117" spans="1:75" ht="30" customHeight="1">
      <c r="A117" s="157" t="s">
        <v>23</v>
      </c>
      <c r="B117" s="151">
        <f>IF('2013b'!B117="-","-",ROUND('2013b'!B117*'2014'!$Z117,2))</f>
        <v>385.64</v>
      </c>
      <c r="C117" s="151">
        <f>IF('2013b'!C117="-","-",ROUND('2013b'!C117*'2014'!$Z117,2))</f>
        <v>442.36</v>
      </c>
      <c r="D117" s="152">
        <f>IF('2013b'!D117="-","-",ROUND((B117+C117)/2,2))</f>
        <v>414</v>
      </c>
      <c r="E117" s="151">
        <f>IF('2013b'!E117="-","-",ROUND('2013b'!E117*'2014'!$Z117,2))</f>
        <v>236.8</v>
      </c>
      <c r="F117" s="151">
        <f>IF('2013b'!F117="-","-",ROUND('2013b'!F117*'2014'!$Z117,2))</f>
        <v>272.24</v>
      </c>
      <c r="G117" s="152">
        <f>IF('2013b'!G117="-","-",ROUND((E117+F117)/2,2))</f>
        <v>254.52</v>
      </c>
      <c r="H117" s="151">
        <f>IF('2013b'!H117="-","-",ROUND('2013b'!H117*'2014'!$Z117,2))</f>
        <v>111.29</v>
      </c>
      <c r="I117" s="151">
        <f>IF('2013b'!I117="-","-",ROUND('2013b'!I117*'2014'!$Z117,2))</f>
        <v>144.61</v>
      </c>
      <c r="J117" s="152">
        <f>IF('2013b'!J117="-","-",ROUND((H117+I117)/2,2))</f>
        <v>127.95</v>
      </c>
      <c r="K117" s="151" t="str">
        <f>IF('2013b'!K117="-","-",ROUND('2013b'!K117*'2014'!$Z117,2))</f>
        <v>-</v>
      </c>
      <c r="L117" s="151" t="str">
        <f>IF('2013b'!L117="-","-",ROUND('2013b'!L117*'2014'!$Z117,2))</f>
        <v>-</v>
      </c>
      <c r="M117" s="152" t="str">
        <f>IF('2013b'!M117="-","-",ROUND((K117+L117)/2,2))</f>
        <v>-</v>
      </c>
      <c r="N117" s="151" t="str">
        <f>IF('2013b'!N117="-","-",ROUND('2013b'!N117*'2014'!$Z117,2))</f>
        <v>-</v>
      </c>
      <c r="O117" s="151" t="str">
        <f>IF('2013b'!O117="-","-",ROUND('2013b'!O117*'2014'!$Z117,2))</f>
        <v>-</v>
      </c>
      <c r="P117" s="152" t="str">
        <f>IF('2013b'!P117="-","-",ROUND((N117+O117)/2,2))</f>
        <v>-</v>
      </c>
      <c r="Q117" s="151" t="str">
        <f>IF('2013b'!Q117="-","-",ROUND('2013b'!Q117*'2014'!$Z117,2))</f>
        <v>-</v>
      </c>
      <c r="R117" s="151" t="str">
        <f>IF('2013b'!R117="-","-",ROUND('2013b'!R117*'2014'!$Z117,2))</f>
        <v>-</v>
      </c>
      <c r="S117" s="152" t="str">
        <f>IF('2013b'!S117="-","-",ROUND((Q117+R117)/2,2))</f>
        <v>-</v>
      </c>
      <c r="T117" s="151" t="str">
        <f>IF('2013b'!T117="-","-",ROUND('2013b'!T117*'2014'!$Z117,2))</f>
        <v>-</v>
      </c>
      <c r="U117" s="151" t="str">
        <f>IF('2013b'!U117="-","-",ROUND('2013b'!U117*'2014'!$Z117,2))</f>
        <v>-</v>
      </c>
      <c r="V117" s="152" t="str">
        <f>IF('2013b'!V117="-","-",ROUND((T117+U117)/2,2))</f>
        <v>-</v>
      </c>
      <c r="W117" s="151" t="str">
        <f>IF('2013b'!W117="-","-",ROUND('2013b'!W117*'2014'!$Z117,2))</f>
        <v>-</v>
      </c>
      <c r="X117" s="151" t="str">
        <f>IF('2013b'!X117="-","-",ROUND('2013b'!X117*'2014'!$Z117,2))</f>
        <v>-</v>
      </c>
      <c r="Y117" s="152" t="str">
        <f>IF('2013b'!Y117="-","-",ROUND((W117+X117)/2,2))</f>
        <v>-</v>
      </c>
      <c r="Z117" s="148">
        <v>1.078</v>
      </c>
      <c r="AA117" s="160"/>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row>
    <row r="118" spans="1:75" ht="30" customHeight="1">
      <c r="A118" s="158" t="s">
        <v>24</v>
      </c>
      <c r="B118" s="151" t="str">
        <f>IF('2013b'!B118="-","-",ROUND('2013b'!B118*'2014'!$Z118,2))</f>
        <v>-</v>
      </c>
      <c r="C118" s="151" t="str">
        <f>IF('2013b'!C118="-","-",ROUND('2013b'!C118*'2014'!$Z118,2))</f>
        <v>-</v>
      </c>
      <c r="D118" s="152" t="str">
        <f>IF('2013b'!D118="-","-",ROUND((B118+C118)/2,2))</f>
        <v>-</v>
      </c>
      <c r="E118" s="151" t="str">
        <f>IF('2013b'!E118="-","-",ROUND('2013b'!E118*'2014'!$Z118,2))</f>
        <v>-</v>
      </c>
      <c r="F118" s="151" t="str">
        <f>IF('2013b'!F118="-","-",ROUND('2013b'!F118*'2014'!$Z118,2))</f>
        <v>-</v>
      </c>
      <c r="G118" s="152" t="str">
        <f>IF('2013b'!G118="-","-",ROUND((E118+F118)/2,2))</f>
        <v>-</v>
      </c>
      <c r="H118" s="151" t="str">
        <f>IF('2013b'!H118="-","-",ROUND('2013b'!H118*'2014'!$Z118,2))</f>
        <v>-</v>
      </c>
      <c r="I118" s="151" t="str">
        <f>IF('2013b'!I118="-","-",ROUND('2013b'!I118*'2014'!$Z118,2))</f>
        <v>-</v>
      </c>
      <c r="J118" s="152" t="str">
        <f>IF('2013b'!J118="-","-",ROUND((H118+I118)/2,2))</f>
        <v>-</v>
      </c>
      <c r="K118" s="151" t="str">
        <f>IF('2013b'!K118="-","-",ROUND('2013b'!K118*'2014'!$Z118,2))</f>
        <v>-</v>
      </c>
      <c r="L118" s="151" t="str">
        <f>IF('2013b'!L118="-","-",ROUND('2013b'!L118*'2014'!$Z118,2))</f>
        <v>-</v>
      </c>
      <c r="M118" s="152" t="str">
        <f>IF('2013b'!M118="-","-",ROUND((K118+L118)/2,2))</f>
        <v>-</v>
      </c>
      <c r="N118" s="151" t="str">
        <f>IF('2013b'!N118="-","-",ROUND('2013b'!N118*'2014'!$Z118,2))</f>
        <v>-</v>
      </c>
      <c r="O118" s="151" t="str">
        <f>IF('2013b'!O118="-","-",ROUND('2013b'!O118*'2014'!$Z118,2))</f>
        <v>-</v>
      </c>
      <c r="P118" s="152" t="str">
        <f>IF('2013b'!P118="-","-",ROUND((N118+O118)/2,2))</f>
        <v>-</v>
      </c>
      <c r="Q118" s="151" t="str">
        <f>IF('2013b'!Q118="-","-",ROUND('2013b'!Q118*'2014'!$Z118,2))</f>
        <v>-</v>
      </c>
      <c r="R118" s="151" t="str">
        <f>IF('2013b'!R118="-","-",ROUND('2013b'!R118*'2014'!$Z118,2))</f>
        <v>-</v>
      </c>
      <c r="S118" s="152" t="str">
        <f>IF('2013b'!S118="-","-",ROUND((Q118+R118)/2,2))</f>
        <v>-</v>
      </c>
      <c r="T118" s="151" t="str">
        <f>IF('2013b'!T118="-","-",ROUND('2013b'!T118*'2014'!$Z118,2))</f>
        <v>-</v>
      </c>
      <c r="U118" s="151" t="str">
        <f>IF('2013b'!U118="-","-",ROUND('2013b'!U118*'2014'!$Z118,2))</f>
        <v>-</v>
      </c>
      <c r="V118" s="152" t="str">
        <f>IF('2013b'!V118="-","-",ROUND((T118+U118)/2,2))</f>
        <v>-</v>
      </c>
      <c r="W118" s="151" t="str">
        <f>IF('2013b'!W118="-","-",ROUND('2013b'!W118*'2014'!$Z118,2))</f>
        <v>-</v>
      </c>
      <c r="X118" s="151" t="str">
        <f>IF('2013b'!X118="-","-",ROUND('2013b'!X118*'2014'!$Z118,2))</f>
        <v>-</v>
      </c>
      <c r="Y118" s="152" t="str">
        <f>IF('2013b'!Y118="-","-",ROUND((W118+X118)/2,2))</f>
        <v>-</v>
      </c>
      <c r="Z118" s="148">
        <v>1.078</v>
      </c>
      <c r="AA118" s="160"/>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row>
    <row r="119" spans="1:75" s="140" customFormat="1" ht="30" customHeight="1">
      <c r="A119" s="147"/>
      <c r="B119" s="161"/>
      <c r="C119" s="161"/>
      <c r="D119" s="161"/>
      <c r="E119" s="161"/>
      <c r="F119" s="161"/>
      <c r="G119" s="147"/>
      <c r="H119" s="147"/>
      <c r="I119" s="147"/>
      <c r="J119" s="147"/>
      <c r="K119" s="147"/>
      <c r="L119" s="147"/>
      <c r="M119" s="147"/>
      <c r="N119" s="147"/>
      <c r="O119" s="147"/>
      <c r="P119" s="147"/>
      <c r="Q119" s="147"/>
      <c r="R119" s="147"/>
      <c r="S119" s="147"/>
      <c r="T119" s="147"/>
      <c r="U119" s="147"/>
      <c r="V119" s="147"/>
      <c r="W119" s="147"/>
      <c r="X119" s="147"/>
      <c r="Y119" s="147"/>
      <c r="Z119" s="148"/>
      <c r="AA119" s="138"/>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39"/>
      <c r="BM119" s="139"/>
      <c r="BN119" s="139"/>
      <c r="BO119" s="139"/>
      <c r="BP119" s="139"/>
      <c r="BQ119" s="139"/>
      <c r="BR119" s="139"/>
      <c r="BS119" s="139"/>
      <c r="BT119" s="139"/>
      <c r="BU119" s="139"/>
      <c r="BV119" s="139"/>
      <c r="BW119" s="139"/>
    </row>
    <row r="120" spans="1:75" s="140" customFormat="1" ht="30" customHeight="1">
      <c r="A120" s="147"/>
      <c r="B120" s="161" t="s">
        <v>38</v>
      </c>
      <c r="C120" s="161"/>
      <c r="D120" s="161"/>
      <c r="E120" s="161"/>
      <c r="F120" s="161"/>
      <c r="G120" s="147"/>
      <c r="H120" s="147"/>
      <c r="I120" s="147"/>
      <c r="J120" s="147"/>
      <c r="K120" s="147"/>
      <c r="L120" s="147"/>
      <c r="M120" s="147"/>
      <c r="N120" s="147"/>
      <c r="O120" s="147"/>
      <c r="P120" s="147"/>
      <c r="Q120" s="147"/>
      <c r="R120" s="147"/>
      <c r="S120" s="147"/>
      <c r="T120" s="147"/>
      <c r="U120" s="147"/>
      <c r="V120" s="147"/>
      <c r="W120" s="147"/>
      <c r="X120" s="147"/>
      <c r="Y120" s="147"/>
      <c r="Z120" s="148"/>
      <c r="AA120" s="138"/>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39"/>
      <c r="BM120" s="139"/>
      <c r="BN120" s="139"/>
      <c r="BO120" s="139"/>
      <c r="BP120" s="139"/>
      <c r="BQ120" s="139"/>
      <c r="BR120" s="139"/>
      <c r="BS120" s="139"/>
      <c r="BT120" s="139"/>
      <c r="BU120" s="139"/>
      <c r="BV120" s="139"/>
      <c r="BW120" s="139"/>
    </row>
    <row r="121" spans="1:75" ht="30" customHeight="1">
      <c r="A121" s="150" t="s">
        <v>19</v>
      </c>
      <c r="B121" s="151" t="str">
        <f>IF('2013b'!B121="-","-",ROUND('2013b'!B121*'2014'!$Z121,2))</f>
        <v>-</v>
      </c>
      <c r="C121" s="151" t="str">
        <f>IF('2013b'!C121="-","-",ROUND('2013b'!C121*'2014'!$Z121,2))</f>
        <v>-</v>
      </c>
      <c r="D121" s="152" t="str">
        <f>IF('2013b'!D121="-","-",ROUND((B121+C121)/2,2))</f>
        <v>-</v>
      </c>
      <c r="E121" s="151" t="str">
        <f>IF('2013b'!E121="-","-",ROUND('2013b'!E121*'2014'!$Z121,2))</f>
        <v>-</v>
      </c>
      <c r="F121" s="151" t="str">
        <f>IF('2013b'!F121="-","-",ROUND('2013b'!F121*'2014'!$Z121,2))</f>
        <v>-</v>
      </c>
      <c r="G121" s="152" t="str">
        <f>IF('2013b'!G121="-","-",ROUND((E121+F121)/2,2))</f>
        <v>-</v>
      </c>
      <c r="H121" s="151" t="str">
        <f>IF('2013b'!H121="-","-",ROUND('2013b'!H121*'2014'!$Z121,2))</f>
        <v>-</v>
      </c>
      <c r="I121" s="151" t="str">
        <f>IF('2013b'!I121="-","-",ROUND('2013b'!I121*'2014'!$Z121,2))</f>
        <v>-</v>
      </c>
      <c r="J121" s="152" t="str">
        <f>IF('2013b'!J121="-","-",ROUND((H121+I121)/2,2))</f>
        <v>-</v>
      </c>
      <c r="K121" s="151" t="str">
        <f>IF('2013b'!K121="-","-",ROUND('2013b'!K121*'2014'!$Z121,2))</f>
        <v>-</v>
      </c>
      <c r="L121" s="151" t="str">
        <f>IF('2013b'!L121="-","-",ROUND('2013b'!L121*'2014'!$Z121,2))</f>
        <v>-</v>
      </c>
      <c r="M121" s="152" t="str">
        <f>IF('2013b'!M121="-","-",ROUND((K121+L121)/2,2))</f>
        <v>-</v>
      </c>
      <c r="N121" s="151" t="str">
        <f>IF('2013b'!N121="-","-",ROUND('2013b'!N121*'2014'!$Z121,2))</f>
        <v>-</v>
      </c>
      <c r="O121" s="151" t="str">
        <f>IF('2013b'!O121="-","-",ROUND('2013b'!O121*'2014'!$Z121,2))</f>
        <v>-</v>
      </c>
      <c r="P121" s="152" t="str">
        <f>IF('2013b'!P121="-","-",ROUND((N121+O121)/2,2))</f>
        <v>-</v>
      </c>
      <c r="Q121" s="151" t="str">
        <f>IF('2013b'!Q121="-","-",ROUND('2013b'!Q121*'2014'!$Z121,2))</f>
        <v>-</v>
      </c>
      <c r="R121" s="151" t="str">
        <f>IF('2013b'!R121="-","-",ROUND('2013b'!R121*'2014'!$Z121,2))</f>
        <v>-</v>
      </c>
      <c r="S121" s="152" t="str">
        <f>IF('2013b'!S121="-","-",ROUND((Q121+R121)/2,2))</f>
        <v>-</v>
      </c>
      <c r="T121" s="151" t="str">
        <f>IF('2013b'!T121="-","-",ROUND('2013b'!T121*'2014'!$Z121,2))</f>
        <v>-</v>
      </c>
      <c r="U121" s="151" t="str">
        <f>IF('2013b'!U121="-","-",ROUND('2013b'!U121*'2014'!$Z121,2))</f>
        <v>-</v>
      </c>
      <c r="V121" s="152" t="str">
        <f>IF('2013b'!V121="-","-",ROUND((T121+U121)/2,2))</f>
        <v>-</v>
      </c>
      <c r="W121" s="151" t="str">
        <f>IF('2013b'!W121="-","-",ROUND('2013b'!W121*'2014'!$Z121,2))</f>
        <v>-</v>
      </c>
      <c r="X121" s="151" t="str">
        <f>IF('2013b'!X121="-","-",ROUND('2013b'!X121*'2014'!$Z121,2))</f>
        <v>-</v>
      </c>
      <c r="Y121" s="152" t="str">
        <f>IF('2013b'!Y121="-","-",ROUND((W121+X121)/2,2))</f>
        <v>-</v>
      </c>
      <c r="Z121" s="148">
        <v>1.078</v>
      </c>
      <c r="AA121" s="160"/>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row>
    <row r="122" spans="1:75" ht="30" customHeight="1">
      <c r="A122" s="157" t="s">
        <v>21</v>
      </c>
      <c r="B122" s="151">
        <f>IF('2013b'!B122="-","-",ROUND('2013b'!B122*'2014'!$Z122,2))</f>
        <v>1307.24</v>
      </c>
      <c r="C122" s="151">
        <f>IF('2013b'!C122="-","-",ROUND('2013b'!C122*'2014'!$Z122,2))</f>
        <v>1416.42</v>
      </c>
      <c r="D122" s="152">
        <f>IF('2013b'!D122="-","-",ROUND((B122+C122)/2,2))</f>
        <v>1361.83</v>
      </c>
      <c r="E122" s="151">
        <f>IF('2013b'!E122="-","-",ROUND('2013b'!E122*'2014'!$Z122,2))</f>
        <v>666.4</v>
      </c>
      <c r="F122" s="151">
        <f>IF('2013b'!F122="-","-",ROUND('2013b'!F122*'2014'!$Z122,2))</f>
        <v>733.02</v>
      </c>
      <c r="G122" s="152">
        <f>IF('2013b'!G122="-","-",ROUND((E122+F122)/2,2))</f>
        <v>699.71</v>
      </c>
      <c r="H122" s="151">
        <f>IF('2013b'!H122="-","-",ROUND('2013b'!H122*'2014'!$Z122,2))</f>
        <v>496.94</v>
      </c>
      <c r="I122" s="151">
        <f>IF('2013b'!I122="-","-",ROUND('2013b'!I122*'2014'!$Z122,2))</f>
        <v>592.64</v>
      </c>
      <c r="J122" s="152">
        <f>IF('2013b'!J122="-","-",ROUND((H122+I122)/2,2))</f>
        <v>544.79</v>
      </c>
      <c r="K122" s="151" t="str">
        <f>IF('2013b'!K122="-","-",ROUND('2013b'!K122*'2014'!$Z122,2))</f>
        <v>-</v>
      </c>
      <c r="L122" s="151" t="str">
        <f>IF('2013b'!L122="-","-",ROUND('2013b'!L122*'2014'!$Z122,2))</f>
        <v>-</v>
      </c>
      <c r="M122" s="152" t="str">
        <f>IF('2013b'!M122="-","-",ROUND((K122+L122)/2,2))</f>
        <v>-</v>
      </c>
      <c r="N122" s="151" t="str">
        <f>IF('2013b'!N122="-","-",ROUND('2013b'!N122*'2014'!$Z122,2))</f>
        <v>-</v>
      </c>
      <c r="O122" s="151" t="str">
        <f>IF('2013b'!O122="-","-",ROUND('2013b'!O122*'2014'!$Z122,2))</f>
        <v>-</v>
      </c>
      <c r="P122" s="152" t="str">
        <f>IF('2013b'!P122="-","-",ROUND((N122+O122)/2,2))</f>
        <v>-</v>
      </c>
      <c r="Q122" s="151" t="str">
        <f>IF('2013b'!Q122="-","-",ROUND('2013b'!Q122*'2014'!$Z122,2))</f>
        <v>-</v>
      </c>
      <c r="R122" s="151" t="str">
        <f>IF('2013b'!R122="-","-",ROUND('2013b'!R122*'2014'!$Z122,2))</f>
        <v>-</v>
      </c>
      <c r="S122" s="152" t="str">
        <f>IF('2013b'!S122="-","-",ROUND((Q122+R122)/2,2))</f>
        <v>-</v>
      </c>
      <c r="T122" s="151" t="str">
        <f>IF('2013b'!T122="-","-",ROUND('2013b'!T122*'2014'!$Z122,2))</f>
        <v>-</v>
      </c>
      <c r="U122" s="151" t="str">
        <f>IF('2013b'!U122="-","-",ROUND('2013b'!U122*'2014'!$Z122,2))</f>
        <v>-</v>
      </c>
      <c r="V122" s="152" t="str">
        <f>IF('2013b'!V122="-","-",ROUND((T122+U122)/2,2))</f>
        <v>-</v>
      </c>
      <c r="W122" s="151" t="str">
        <f>IF('2013b'!W122="-","-",ROUND('2013b'!W122*'2014'!$Z122,2))</f>
        <v>-</v>
      </c>
      <c r="X122" s="151" t="str">
        <f>IF('2013b'!X122="-","-",ROUND('2013b'!X122*'2014'!$Z122,2))</f>
        <v>-</v>
      </c>
      <c r="Y122" s="152" t="str">
        <f>IF('2013b'!Y122="-","-",ROUND((W122+X122)/2,2))</f>
        <v>-</v>
      </c>
      <c r="Z122" s="148">
        <v>1.078</v>
      </c>
      <c r="AA122" s="160"/>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row>
    <row r="123" spans="1:75" ht="30" customHeight="1">
      <c r="A123" s="157" t="s">
        <v>22</v>
      </c>
      <c r="B123" s="151">
        <f>IF('2013b'!B123="-","-",ROUND('2013b'!B123*'2014'!$Z123,2))</f>
        <v>828.02</v>
      </c>
      <c r="C123" s="151">
        <f>IF('2013b'!C123="-","-",ROUND('2013b'!C123*'2014'!$Z123,2))</f>
        <v>898.21</v>
      </c>
      <c r="D123" s="152">
        <f>IF('2013b'!D123="-","-",ROUND((B123+C123)/2,2))</f>
        <v>863.12</v>
      </c>
      <c r="E123" s="151">
        <f>IF('2013b'!E123="-","-",ROUND('2013b'!E123*'2014'!$Z123,2))</f>
        <v>420.39</v>
      </c>
      <c r="F123" s="151">
        <f>IF('2013b'!F123="-","-",ROUND('2013b'!F123*'2014'!$Z123,2))</f>
        <v>468.59</v>
      </c>
      <c r="G123" s="152">
        <f>IF('2013b'!G123="-","-",ROUND((E123+F123)/2,2))</f>
        <v>444.49</v>
      </c>
      <c r="H123" s="151">
        <f>IF('2013b'!H123="-","-",ROUND('2013b'!H123*'2014'!$Z123,2))</f>
        <v>347.35</v>
      </c>
      <c r="I123" s="151">
        <f>IF('2013b'!I123="-","-",ROUND('2013b'!I123*'2014'!$Z123,2))</f>
        <v>374.34</v>
      </c>
      <c r="J123" s="152">
        <f>IF('2013b'!J123="-","-",ROUND((H123+I123)/2,2))</f>
        <v>360.85</v>
      </c>
      <c r="K123" s="151" t="str">
        <f>IF('2013b'!K123="-","-",ROUND('2013b'!K123*'2014'!$Z123,2))</f>
        <v>-</v>
      </c>
      <c r="L123" s="151" t="str">
        <f>IF('2013b'!L123="-","-",ROUND('2013b'!L123*'2014'!$Z123,2))</f>
        <v>-</v>
      </c>
      <c r="M123" s="152" t="str">
        <f>IF('2013b'!M123="-","-",ROUND((K123+L123)/2,2))</f>
        <v>-</v>
      </c>
      <c r="N123" s="151" t="str">
        <f>IF('2013b'!N123="-","-",ROUND('2013b'!N123*'2014'!$Z123,2))</f>
        <v>-</v>
      </c>
      <c r="O123" s="151" t="str">
        <f>IF('2013b'!O123="-","-",ROUND('2013b'!O123*'2014'!$Z123,2))</f>
        <v>-</v>
      </c>
      <c r="P123" s="152" t="str">
        <f>IF('2013b'!P123="-","-",ROUND((N123+O123)/2,2))</f>
        <v>-</v>
      </c>
      <c r="Q123" s="151" t="str">
        <f>IF('2013b'!Q123="-","-",ROUND('2013b'!Q123*'2014'!$Z123,2))</f>
        <v>-</v>
      </c>
      <c r="R123" s="151" t="str">
        <f>IF('2013b'!R123="-","-",ROUND('2013b'!R123*'2014'!$Z123,2))</f>
        <v>-</v>
      </c>
      <c r="S123" s="152" t="str">
        <f>IF('2013b'!S123="-","-",ROUND((Q123+R123)/2,2))</f>
        <v>-</v>
      </c>
      <c r="T123" s="151" t="str">
        <f>IF('2013b'!T123="-","-",ROUND('2013b'!T123*'2014'!$Z123,2))</f>
        <v>-</v>
      </c>
      <c r="U123" s="151" t="str">
        <f>IF('2013b'!U123="-","-",ROUND('2013b'!U123*'2014'!$Z123,2))</f>
        <v>-</v>
      </c>
      <c r="V123" s="152" t="str">
        <f>IF('2013b'!V123="-","-",ROUND((T123+U123)/2,2))</f>
        <v>-</v>
      </c>
      <c r="W123" s="151" t="str">
        <f>IF('2013b'!W123="-","-",ROUND('2013b'!W123*'2014'!$Z123,2))</f>
        <v>-</v>
      </c>
      <c r="X123" s="151" t="str">
        <f>IF('2013b'!X123="-","-",ROUND('2013b'!X123*'2014'!$Z123,2))</f>
        <v>-</v>
      </c>
      <c r="Y123" s="152" t="str">
        <f>IF('2013b'!Y123="-","-",ROUND((W123+X123)/2,2))</f>
        <v>-</v>
      </c>
      <c r="Z123" s="148">
        <v>1.078</v>
      </c>
      <c r="AA123" s="160"/>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row>
    <row r="124" spans="1:75" ht="30" customHeight="1">
      <c r="A124" s="157" t="s">
        <v>23</v>
      </c>
      <c r="B124" s="151">
        <f>IF('2013b'!B124="-","-",ROUND('2013b'!B124*'2014'!$Z124,2))</f>
        <v>618.18</v>
      </c>
      <c r="C124" s="151">
        <f>IF('2013b'!C124="-","-",ROUND('2013b'!C124*'2014'!$Z124,2))</f>
        <v>662.83</v>
      </c>
      <c r="D124" s="152">
        <f>IF('2013b'!D124="-","-",ROUND((B124+C124)/2,2))</f>
        <v>640.51</v>
      </c>
      <c r="E124" s="151">
        <f>IF('2013b'!E124="-","-",ROUND('2013b'!E124*'2014'!$Z124,2))</f>
        <v>253.08</v>
      </c>
      <c r="F124" s="151">
        <f>IF('2013b'!F124="-","-",ROUND('2013b'!F124*'2014'!$Z124,2))</f>
        <v>305.55</v>
      </c>
      <c r="G124" s="152">
        <f>IF('2013b'!G124="-","-",ROUND((E124+F124)/2,2))</f>
        <v>279.32</v>
      </c>
      <c r="H124" s="151">
        <f>IF('2013b'!H124="-","-",ROUND('2013b'!H124*'2014'!$Z124,2))</f>
        <v>187.14</v>
      </c>
      <c r="I124" s="151">
        <f>IF('2013b'!I124="-","-",ROUND('2013b'!I124*'2014'!$Z124,2))</f>
        <v>236.8</v>
      </c>
      <c r="J124" s="152">
        <f>IF('2013b'!J124="-","-",ROUND((H124+I124)/2,2))</f>
        <v>211.97</v>
      </c>
      <c r="K124" s="151" t="str">
        <f>IF('2013b'!K124="-","-",ROUND('2013b'!K124*'2014'!$Z124,2))</f>
        <v>-</v>
      </c>
      <c r="L124" s="151" t="str">
        <f>IF('2013b'!L124="-","-",ROUND('2013b'!L124*'2014'!$Z124,2))</f>
        <v>-</v>
      </c>
      <c r="M124" s="152" t="str">
        <f>IF('2013b'!M124="-","-",ROUND((K124+L124)/2,2))</f>
        <v>-</v>
      </c>
      <c r="N124" s="151" t="str">
        <f>IF('2013b'!N124="-","-",ROUND('2013b'!N124*'2014'!$Z124,2))</f>
        <v>-</v>
      </c>
      <c r="O124" s="151" t="str">
        <f>IF('2013b'!O124="-","-",ROUND('2013b'!O124*'2014'!$Z124,2))</f>
        <v>-</v>
      </c>
      <c r="P124" s="152" t="str">
        <f>IF('2013b'!P124="-","-",ROUND((N124+O124)/2,2))</f>
        <v>-</v>
      </c>
      <c r="Q124" s="151" t="str">
        <f>IF('2013b'!Q124="-","-",ROUND('2013b'!Q124*'2014'!$Z124,2))</f>
        <v>-</v>
      </c>
      <c r="R124" s="151" t="str">
        <f>IF('2013b'!R124="-","-",ROUND('2013b'!R124*'2014'!$Z124,2))</f>
        <v>-</v>
      </c>
      <c r="S124" s="152" t="str">
        <f>IF('2013b'!S124="-","-",ROUND((Q124+R124)/2,2))</f>
        <v>-</v>
      </c>
      <c r="T124" s="151" t="str">
        <f>IF('2013b'!T124="-","-",ROUND('2013b'!T124*'2014'!$Z124,2))</f>
        <v>-</v>
      </c>
      <c r="U124" s="151" t="str">
        <f>IF('2013b'!U124="-","-",ROUND('2013b'!U124*'2014'!$Z124,2))</f>
        <v>-</v>
      </c>
      <c r="V124" s="152" t="str">
        <f>IF('2013b'!V124="-","-",ROUND((T124+U124)/2,2))</f>
        <v>-</v>
      </c>
      <c r="W124" s="151" t="str">
        <f>IF('2013b'!W124="-","-",ROUND('2013b'!W124*'2014'!$Z124,2))</f>
        <v>-</v>
      </c>
      <c r="X124" s="151" t="str">
        <f>IF('2013b'!X124="-","-",ROUND('2013b'!X124*'2014'!$Z124,2))</f>
        <v>-</v>
      </c>
      <c r="Y124" s="152" t="str">
        <f>IF('2013b'!Y124="-","-",ROUND((W124+X124)/2,2))</f>
        <v>-</v>
      </c>
      <c r="Z124" s="148">
        <v>1.078</v>
      </c>
      <c r="AA124" s="160"/>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row>
    <row r="125" spans="1:75" ht="30" customHeight="1">
      <c r="A125" s="158" t="s">
        <v>24</v>
      </c>
      <c r="B125" s="151" t="str">
        <f>IF('2013b'!B125="-","-",ROUND('2013b'!B125*'2014'!$Z125,2))</f>
        <v>-</v>
      </c>
      <c r="C125" s="151" t="str">
        <f>IF('2013b'!C125="-","-",ROUND('2013b'!C125*'2014'!$Z125,2))</f>
        <v>-</v>
      </c>
      <c r="D125" s="152" t="str">
        <f>IF('2013b'!D125="-","-",ROUND((B125+C125)/2,2))</f>
        <v>-</v>
      </c>
      <c r="E125" s="151" t="str">
        <f>IF('2013b'!E125="-","-",ROUND('2013b'!E125*'2014'!$Z125,2))</f>
        <v>-</v>
      </c>
      <c r="F125" s="151" t="str">
        <f>IF('2013b'!F125="-","-",ROUND('2013b'!F125*'2014'!$Z125,2))</f>
        <v>-</v>
      </c>
      <c r="G125" s="152" t="str">
        <f>IF('2013b'!G125="-","-",ROUND((E125+F125)/2,2))</f>
        <v>-</v>
      </c>
      <c r="H125" s="151" t="str">
        <f>IF('2013b'!H125="-","-",ROUND('2013b'!H125*'2014'!$Z125,2))</f>
        <v>-</v>
      </c>
      <c r="I125" s="151" t="str">
        <f>IF('2013b'!I125="-","-",ROUND('2013b'!I125*'2014'!$Z125,2))</f>
        <v>-</v>
      </c>
      <c r="J125" s="152" t="str">
        <f>IF('2013b'!J125="-","-",ROUND((H125+I125)/2,2))</f>
        <v>-</v>
      </c>
      <c r="K125" s="151" t="str">
        <f>IF('2013b'!K125="-","-",ROUND('2013b'!K125*'2014'!$Z125,2))</f>
        <v>-</v>
      </c>
      <c r="L125" s="151" t="str">
        <f>IF('2013b'!L125="-","-",ROUND('2013b'!L125*'2014'!$Z125,2))</f>
        <v>-</v>
      </c>
      <c r="M125" s="152" t="str">
        <f>IF('2013b'!M125="-","-",ROUND((K125+L125)/2,2))</f>
        <v>-</v>
      </c>
      <c r="N125" s="151" t="str">
        <f>IF('2013b'!N125="-","-",ROUND('2013b'!N125*'2014'!$Z125,2))</f>
        <v>-</v>
      </c>
      <c r="O125" s="151" t="str">
        <f>IF('2013b'!O125="-","-",ROUND('2013b'!O125*'2014'!$Z125,2))</f>
        <v>-</v>
      </c>
      <c r="P125" s="152" t="str">
        <f>IF('2013b'!P125="-","-",ROUND((N125+O125)/2,2))</f>
        <v>-</v>
      </c>
      <c r="Q125" s="151" t="str">
        <f>IF('2013b'!Q125="-","-",ROUND('2013b'!Q125*'2014'!$Z125,2))</f>
        <v>-</v>
      </c>
      <c r="R125" s="151" t="str">
        <f>IF('2013b'!R125="-","-",ROUND('2013b'!R125*'2014'!$Z125,2))</f>
        <v>-</v>
      </c>
      <c r="S125" s="152" t="str">
        <f>IF('2013b'!S125="-","-",ROUND((Q125+R125)/2,2))</f>
        <v>-</v>
      </c>
      <c r="T125" s="151" t="str">
        <f>IF('2013b'!T125="-","-",ROUND('2013b'!T125*'2014'!$Z125,2))</f>
        <v>-</v>
      </c>
      <c r="U125" s="151" t="str">
        <f>IF('2013b'!U125="-","-",ROUND('2013b'!U125*'2014'!$Z125,2))</f>
        <v>-</v>
      </c>
      <c r="V125" s="152" t="str">
        <f>IF('2013b'!V125="-","-",ROUND((T125+U125)/2,2))</f>
        <v>-</v>
      </c>
      <c r="W125" s="151" t="str">
        <f>IF('2013b'!W125="-","-",ROUND('2013b'!W125*'2014'!$Z125,2))</f>
        <v>-</v>
      </c>
      <c r="X125" s="151" t="str">
        <f>IF('2013b'!X125="-","-",ROUND('2013b'!X125*'2014'!$Z125,2))</f>
        <v>-</v>
      </c>
      <c r="Y125" s="152" t="str">
        <f>IF('2013b'!Y125="-","-",ROUND((W125+X125)/2,2))</f>
        <v>-</v>
      </c>
      <c r="Z125" s="148">
        <v>1.078</v>
      </c>
      <c r="AA125" s="160"/>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row>
    <row r="126" spans="1:75" s="140" customFormat="1" ht="30" customHeight="1">
      <c r="A126" s="147"/>
      <c r="B126" s="161"/>
      <c r="C126" s="161"/>
      <c r="D126" s="161"/>
      <c r="E126" s="161"/>
      <c r="F126" s="161"/>
      <c r="G126" s="147"/>
      <c r="H126" s="147"/>
      <c r="I126" s="147"/>
      <c r="J126" s="147"/>
      <c r="K126" s="147"/>
      <c r="L126" s="147"/>
      <c r="M126" s="147"/>
      <c r="N126" s="147"/>
      <c r="O126" s="147"/>
      <c r="P126" s="147"/>
      <c r="Q126" s="147"/>
      <c r="R126" s="147"/>
      <c r="S126" s="147"/>
      <c r="T126" s="147"/>
      <c r="U126" s="147"/>
      <c r="V126" s="147"/>
      <c r="W126" s="147"/>
      <c r="X126" s="147"/>
      <c r="Y126" s="147"/>
      <c r="Z126" s="148"/>
      <c r="AA126" s="138"/>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row>
    <row r="127" spans="1:75" s="140" customFormat="1" ht="30" customHeight="1">
      <c r="A127" s="147"/>
      <c r="B127" s="159" t="s">
        <v>39</v>
      </c>
      <c r="C127" s="159"/>
      <c r="D127" s="159"/>
      <c r="E127" s="159"/>
      <c r="F127" s="159"/>
      <c r="G127" s="159"/>
      <c r="H127" s="147"/>
      <c r="I127" s="147"/>
      <c r="J127" s="147"/>
      <c r="K127" s="147"/>
      <c r="L127" s="147"/>
      <c r="M127" s="147"/>
      <c r="N127" s="147"/>
      <c r="O127" s="147"/>
      <c r="P127" s="147"/>
      <c r="Q127" s="147"/>
      <c r="R127" s="147"/>
      <c r="S127" s="147"/>
      <c r="T127" s="147"/>
      <c r="U127" s="147"/>
      <c r="V127" s="147"/>
      <c r="W127" s="147"/>
      <c r="X127" s="147"/>
      <c r="Y127" s="147"/>
      <c r="Z127" s="148"/>
      <c r="AA127" s="138"/>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139"/>
      <c r="BT127" s="139"/>
      <c r="BU127" s="139"/>
      <c r="BV127" s="139"/>
      <c r="BW127" s="139"/>
    </row>
    <row r="128" spans="1:75" ht="30" customHeight="1">
      <c r="A128" s="150" t="s">
        <v>19</v>
      </c>
      <c r="B128" s="151" t="str">
        <f>IF('2013b'!B128="-","-",ROUND('2013b'!B128*'2014'!$Z128,2))</f>
        <v>-</v>
      </c>
      <c r="C128" s="151" t="str">
        <f>IF('2013b'!C128="-","-",ROUND('2013b'!C128*'2014'!$Z128,2))</f>
        <v>-</v>
      </c>
      <c r="D128" s="152" t="str">
        <f>IF('2013b'!D128="-","-",ROUND((B128+C128)/2,2))</f>
        <v>-</v>
      </c>
      <c r="E128" s="151" t="str">
        <f>IF('2013b'!E128="-","-",ROUND('2013b'!E128*'2014'!$Z128,2))</f>
        <v>-</v>
      </c>
      <c r="F128" s="151" t="str">
        <f>IF('2013b'!F128="-","-",ROUND('2013b'!F128*'2014'!$Z128,2))</f>
        <v>-</v>
      </c>
      <c r="G128" s="152" t="str">
        <f>IF('2013b'!G128="-","-",ROUND((E128+F128)/2,2))</f>
        <v>-</v>
      </c>
      <c r="H128" s="151" t="str">
        <f>IF('2013b'!H128="-","-",ROUND('2013b'!H128*'2014'!$Z128,2))</f>
        <v>-</v>
      </c>
      <c r="I128" s="151" t="str">
        <f>IF('2013b'!I128="-","-",ROUND('2013b'!I128*'2014'!$Z128,2))</f>
        <v>-</v>
      </c>
      <c r="J128" s="152" t="str">
        <f>IF('2013b'!J128="-","-",ROUND((H128+I128)/2,2))</f>
        <v>-</v>
      </c>
      <c r="K128" s="151" t="str">
        <f>IF('2013b'!K128="-","-",ROUND('2013b'!K128*'2014'!$Z128,2))</f>
        <v>-</v>
      </c>
      <c r="L128" s="151" t="str">
        <f>IF('2013b'!L128="-","-",ROUND('2013b'!L128*'2014'!$Z128,2))</f>
        <v>-</v>
      </c>
      <c r="M128" s="152" t="str">
        <f>IF('2013b'!M128="-","-",ROUND((K128+L128)/2,2))</f>
        <v>-</v>
      </c>
      <c r="N128" s="151" t="str">
        <f>IF('2013b'!N128="-","-",ROUND('2013b'!N128*'2014'!$Z128,2))</f>
        <v>-</v>
      </c>
      <c r="O128" s="151" t="str">
        <f>IF('2013b'!O128="-","-",ROUND('2013b'!O128*'2014'!$Z128,2))</f>
        <v>-</v>
      </c>
      <c r="P128" s="152" t="str">
        <f>IF('2013b'!P128="-","-",ROUND((N128+O128)/2,2))</f>
        <v>-</v>
      </c>
      <c r="Q128" s="151" t="str">
        <f>IF('2013b'!Q128="-","-",ROUND('2013b'!Q128*'2014'!$Z128,2))</f>
        <v>-</v>
      </c>
      <c r="R128" s="151" t="str">
        <f>IF('2013b'!R128="-","-",ROUND('2013b'!R128*'2014'!$Z128,2))</f>
        <v>-</v>
      </c>
      <c r="S128" s="152" t="str">
        <f>IF('2013b'!S128="-","-",ROUND((Q128+R128)/2,2))</f>
        <v>-</v>
      </c>
      <c r="T128" s="151" t="str">
        <f>IF('2013b'!T128="-","-",ROUND('2013b'!T128*'2014'!$Z128,2))</f>
        <v>-</v>
      </c>
      <c r="U128" s="151" t="str">
        <f>IF('2013b'!U128="-","-",ROUND('2013b'!U128*'2014'!$Z128,2))</f>
        <v>-</v>
      </c>
      <c r="V128" s="152" t="str">
        <f>IF('2013b'!V128="-","-",ROUND((T128+U128)/2,2))</f>
        <v>-</v>
      </c>
      <c r="W128" s="151" t="str">
        <f>IF('2013b'!W128="-","-",ROUND('2013b'!W128*'2014'!$Z128,2))</f>
        <v>-</v>
      </c>
      <c r="X128" s="151" t="str">
        <f>IF('2013b'!X128="-","-",ROUND('2013b'!X128*'2014'!$Z128,2))</f>
        <v>-</v>
      </c>
      <c r="Y128" s="152" t="str">
        <f>IF('2013b'!Y128="-","-",ROUND((W128+X128)/2,2))</f>
        <v>-</v>
      </c>
      <c r="Z128" s="148">
        <v>1.078</v>
      </c>
      <c r="AA128" s="160"/>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row>
    <row r="129" spans="1:75" ht="30" customHeight="1">
      <c r="A129" s="157" t="s">
        <v>21</v>
      </c>
      <c r="B129" s="151" t="str">
        <f>IF('2013b'!B129="-","-",ROUND('2013b'!B129*'2014'!$Z129,2))</f>
        <v>-</v>
      </c>
      <c r="C129" s="151" t="str">
        <f>IF('2013b'!C129="-","-",ROUND('2013b'!C129*'2014'!$Z129,2))</f>
        <v>-</v>
      </c>
      <c r="D129" s="152" t="str">
        <f>IF('2013b'!D129="-","-",ROUND((B129+C129)/2,2))</f>
        <v>-</v>
      </c>
      <c r="E129" s="151" t="str">
        <f>IF('2013b'!E129="-","-",ROUND('2013b'!E129*'2014'!$Z129,2))</f>
        <v>-</v>
      </c>
      <c r="F129" s="151" t="str">
        <f>IF('2013b'!F129="-","-",ROUND('2013b'!F129*'2014'!$Z129,2))</f>
        <v>-</v>
      </c>
      <c r="G129" s="152" t="str">
        <f>IF('2013b'!G129="-","-",ROUND((E129+F129)/2,2))</f>
        <v>-</v>
      </c>
      <c r="H129" s="151" t="str">
        <f>IF('2013b'!H129="-","-",ROUND('2013b'!H129*'2014'!$Z129,2))</f>
        <v>-</v>
      </c>
      <c r="I129" s="151" t="str">
        <f>IF('2013b'!I129="-","-",ROUND('2013b'!I129*'2014'!$Z129,2))</f>
        <v>-</v>
      </c>
      <c r="J129" s="152" t="str">
        <f>IF('2013b'!J129="-","-",ROUND((H129+I129)/2,2))</f>
        <v>-</v>
      </c>
      <c r="K129" s="151" t="str">
        <f>IF('2013b'!K129="-","-",ROUND('2013b'!K129*'2014'!$Z129,2))</f>
        <v>-</v>
      </c>
      <c r="L129" s="151" t="str">
        <f>IF('2013b'!L129="-","-",ROUND('2013b'!L129*'2014'!$Z129,2))</f>
        <v>-</v>
      </c>
      <c r="M129" s="152" t="str">
        <f>IF('2013b'!M129="-","-",ROUND((K129+L129)/2,2))</f>
        <v>-</v>
      </c>
      <c r="N129" s="151" t="str">
        <f>IF('2013b'!N129="-","-",ROUND('2013b'!N129*'2014'!$Z129,2))</f>
        <v>-</v>
      </c>
      <c r="O129" s="151" t="str">
        <f>IF('2013b'!O129="-","-",ROUND('2013b'!O129*'2014'!$Z129,2))</f>
        <v>-</v>
      </c>
      <c r="P129" s="152" t="str">
        <f>IF('2013b'!P129="-","-",ROUND((N129+O129)/2,2))</f>
        <v>-</v>
      </c>
      <c r="Q129" s="151" t="str">
        <f>IF('2013b'!Q129="-","-",ROUND('2013b'!Q129*'2014'!$Z129,2))</f>
        <v>-</v>
      </c>
      <c r="R129" s="151" t="str">
        <f>IF('2013b'!R129="-","-",ROUND('2013b'!R129*'2014'!$Z129,2))</f>
        <v>-</v>
      </c>
      <c r="S129" s="152" t="str">
        <f>IF('2013b'!S129="-","-",ROUND((Q129+R129)/2,2))</f>
        <v>-</v>
      </c>
      <c r="T129" s="151" t="str">
        <f>IF('2013b'!T129="-","-",ROUND('2013b'!T129*'2014'!$Z129,2))</f>
        <v>-</v>
      </c>
      <c r="U129" s="151" t="str">
        <f>IF('2013b'!U129="-","-",ROUND('2013b'!U129*'2014'!$Z129,2))</f>
        <v>-</v>
      </c>
      <c r="V129" s="152" t="str">
        <f>IF('2013b'!V129="-","-",ROUND((T129+U129)/2,2))</f>
        <v>-</v>
      </c>
      <c r="W129" s="151" t="str">
        <f>IF('2013b'!W129="-","-",ROUND('2013b'!W129*'2014'!$Z129,2))</f>
        <v>-</v>
      </c>
      <c r="X129" s="151" t="str">
        <f>IF('2013b'!X129="-","-",ROUND('2013b'!X129*'2014'!$Z129,2))</f>
        <v>-</v>
      </c>
      <c r="Y129" s="152" t="str">
        <f>IF('2013b'!Y129="-","-",ROUND((W129+X129)/2,2))</f>
        <v>-</v>
      </c>
      <c r="Z129" s="148">
        <v>1.078</v>
      </c>
      <c r="AA129" s="160"/>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row>
    <row r="130" spans="1:75" ht="30" customHeight="1">
      <c r="A130" s="157" t="s">
        <v>22</v>
      </c>
      <c r="B130" s="151" t="str">
        <f>IF('2013b'!B130="-","-",ROUND('2013b'!B130*'2014'!$Z130,2))</f>
        <v>-</v>
      </c>
      <c r="C130" s="151" t="str">
        <f>IF('2013b'!C130="-","-",ROUND('2013b'!C130*'2014'!$Z130,2))</f>
        <v>-</v>
      </c>
      <c r="D130" s="152" t="str">
        <f>IF('2013b'!D130="-","-",ROUND((B130+C130)/2,2))</f>
        <v>-</v>
      </c>
      <c r="E130" s="151" t="str">
        <f>IF('2013b'!E130="-","-",ROUND('2013b'!E130*'2014'!$Z130,2))</f>
        <v>-</v>
      </c>
      <c r="F130" s="151" t="str">
        <f>IF('2013b'!F130="-","-",ROUND('2013b'!F130*'2014'!$Z130,2))</f>
        <v>-</v>
      </c>
      <c r="G130" s="152" t="str">
        <f>IF('2013b'!G130="-","-",ROUND((E130+F130)/2,2))</f>
        <v>-</v>
      </c>
      <c r="H130" s="151" t="str">
        <f>IF('2013b'!H130="-","-",ROUND('2013b'!H130*'2014'!$Z130,2))</f>
        <v>-</v>
      </c>
      <c r="I130" s="151" t="str">
        <f>IF('2013b'!I130="-","-",ROUND('2013b'!I130*'2014'!$Z130,2))</f>
        <v>-</v>
      </c>
      <c r="J130" s="152" t="str">
        <f>IF('2013b'!J130="-","-",ROUND((H130+I130)/2,2))</f>
        <v>-</v>
      </c>
      <c r="K130" s="151" t="str">
        <f>IF('2013b'!K130="-","-",ROUND('2013b'!K130*'2014'!$Z130,2))</f>
        <v>-</v>
      </c>
      <c r="L130" s="151" t="str">
        <f>IF('2013b'!L130="-","-",ROUND('2013b'!L130*'2014'!$Z130,2))</f>
        <v>-</v>
      </c>
      <c r="M130" s="152" t="str">
        <f>IF('2013b'!M130="-","-",ROUND((K130+L130)/2,2))</f>
        <v>-</v>
      </c>
      <c r="N130" s="151" t="str">
        <f>IF('2013b'!N130="-","-",ROUND('2013b'!N130*'2014'!$Z130,2))</f>
        <v>-</v>
      </c>
      <c r="O130" s="151" t="str">
        <f>IF('2013b'!O130="-","-",ROUND('2013b'!O130*'2014'!$Z130,2))</f>
        <v>-</v>
      </c>
      <c r="P130" s="152" t="str">
        <f>IF('2013b'!P130="-","-",ROUND((N130+O130)/2,2))</f>
        <v>-</v>
      </c>
      <c r="Q130" s="151" t="str">
        <f>IF('2013b'!Q130="-","-",ROUND('2013b'!Q130*'2014'!$Z130,2))</f>
        <v>-</v>
      </c>
      <c r="R130" s="151" t="str">
        <f>IF('2013b'!R130="-","-",ROUND('2013b'!R130*'2014'!$Z130,2))</f>
        <v>-</v>
      </c>
      <c r="S130" s="152" t="str">
        <f>IF('2013b'!S130="-","-",ROUND((Q130+R130)/2,2))</f>
        <v>-</v>
      </c>
      <c r="T130" s="151" t="str">
        <f>IF('2013b'!T130="-","-",ROUND('2013b'!T130*'2014'!$Z130,2))</f>
        <v>-</v>
      </c>
      <c r="U130" s="151" t="str">
        <f>IF('2013b'!U130="-","-",ROUND('2013b'!U130*'2014'!$Z130,2))</f>
        <v>-</v>
      </c>
      <c r="V130" s="152" t="str">
        <f>IF('2013b'!V130="-","-",ROUND((T130+U130)/2,2))</f>
        <v>-</v>
      </c>
      <c r="W130" s="151" t="str">
        <f>IF('2013b'!W130="-","-",ROUND('2013b'!W130*'2014'!$Z130,2))</f>
        <v>-</v>
      </c>
      <c r="X130" s="151" t="str">
        <f>IF('2013b'!X130="-","-",ROUND('2013b'!X130*'2014'!$Z130,2))</f>
        <v>-</v>
      </c>
      <c r="Y130" s="152" t="str">
        <f>IF('2013b'!Y130="-","-",ROUND((W130+X130)/2,2))</f>
        <v>-</v>
      </c>
      <c r="Z130" s="148">
        <v>1.078</v>
      </c>
      <c r="AA130" s="160"/>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row>
    <row r="131" spans="1:75" ht="30" customHeight="1">
      <c r="A131" s="157" t="s">
        <v>23</v>
      </c>
      <c r="B131" s="151">
        <f>IF('2013b'!B131="-","-",ROUND('2013b'!B131*'2014'!$Z131,2))</f>
        <v>306.25</v>
      </c>
      <c r="C131" s="151">
        <f>IF('2013b'!C131="-","-",ROUND('2013b'!C131*'2014'!$Z131,2))</f>
        <v>362.97</v>
      </c>
      <c r="D131" s="152">
        <f>IF('2013b'!D131="-","-",ROUND((B131+C131)/2,2))</f>
        <v>334.61</v>
      </c>
      <c r="E131" s="151">
        <f>IF('2013b'!E131="-","-",ROUND('2013b'!E131*'2014'!$Z131,2))</f>
        <v>197.78</v>
      </c>
      <c r="F131" s="151">
        <f>IF('2013b'!F131="-","-",ROUND('2013b'!F131*'2014'!$Z131,2))</f>
        <v>249.54</v>
      </c>
      <c r="G131" s="152">
        <f>IF('2013b'!G131="-","-",ROUND((E131+F131)/2,2))</f>
        <v>223.66</v>
      </c>
      <c r="H131" s="151">
        <f>IF('2013b'!H131="-","-",ROUND('2013b'!H131*'2014'!$Z131,2))</f>
        <v>165.88</v>
      </c>
      <c r="I131" s="151">
        <f>IF('2013b'!I131="-","-",ROUND('2013b'!I131*'2014'!$Z131,2))</f>
        <v>183.62</v>
      </c>
      <c r="J131" s="152">
        <f>IF('2013b'!J131="-","-",ROUND((H131+I131)/2,2))</f>
        <v>174.75</v>
      </c>
      <c r="K131" s="151">
        <f>IF('2013b'!K131="-","-",ROUND('2013b'!K131*'2014'!$Z131,2))</f>
        <v>127.59</v>
      </c>
      <c r="L131" s="151">
        <f>IF('2013b'!L131="-","-",ROUND('2013b'!L131*'2014'!$Z131,2))</f>
        <v>144.61</v>
      </c>
      <c r="M131" s="152">
        <f>IF('2013b'!M131="-","-",ROUND((K131+L131)/2,2))</f>
        <v>136.1</v>
      </c>
      <c r="N131" s="151">
        <f>IF('2013b'!N131="-","-",ROUND('2013b'!N131*'2014'!$Z131,2))</f>
        <v>180.77</v>
      </c>
      <c r="O131" s="151">
        <f>IF('2013b'!O131="-","-",ROUND('2013b'!O131*'2014'!$Z131,2))</f>
        <v>198.5</v>
      </c>
      <c r="P131" s="152">
        <f>IF('2013b'!P131="-","-",ROUND((N131+O131)/2,2))</f>
        <v>189.64</v>
      </c>
      <c r="Q131" s="151">
        <f>IF('2013b'!Q131="-","-",ROUND('2013b'!Q131*'2014'!$Z131,2))</f>
        <v>113.42</v>
      </c>
      <c r="R131" s="151">
        <f>IF('2013b'!R131="-","-",ROUND('2013b'!R131*'2014'!$Z131,2))</f>
        <v>138.95</v>
      </c>
      <c r="S131" s="152">
        <f>IF('2013b'!S131="-","-",ROUND((Q131+R131)/2,2))</f>
        <v>126.19</v>
      </c>
      <c r="T131" s="151" t="str">
        <f>IF('2013b'!T131="-","-",ROUND('2013b'!T131*'2014'!$Z131,2))</f>
        <v>-</v>
      </c>
      <c r="U131" s="151" t="str">
        <f>IF('2013b'!U131="-","-",ROUND('2013b'!U131*'2014'!$Z131,2))</f>
        <v>-</v>
      </c>
      <c r="V131" s="152" t="str">
        <f>IF('2013b'!V131="-","-",ROUND((T131+U131)/2,2))</f>
        <v>-</v>
      </c>
      <c r="W131" s="151" t="str">
        <f>IF('2013b'!W131="-","-",ROUND('2013b'!W131*'2014'!$Z131,2))</f>
        <v>-</v>
      </c>
      <c r="X131" s="151" t="str">
        <f>IF('2013b'!X131="-","-",ROUND('2013b'!X131*'2014'!$Z131,2))</f>
        <v>-</v>
      </c>
      <c r="Y131" s="152" t="str">
        <f>IF('2013b'!Y131="-","-",ROUND((W131+X131)/2,2))</f>
        <v>-</v>
      </c>
      <c r="Z131" s="148">
        <v>1.078</v>
      </c>
      <c r="AA131" s="160"/>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row>
    <row r="132" spans="1:75" ht="30" customHeight="1">
      <c r="A132" s="158" t="s">
        <v>24</v>
      </c>
      <c r="B132" s="151">
        <f>IF('2013b'!B132="-","-",ROUND('2013b'!B132*'2014'!$Z132,2))</f>
        <v>199.19</v>
      </c>
      <c r="C132" s="151">
        <f>IF('2013b'!C132="-","-",ROUND('2013b'!C132*'2014'!$Z132,2))</f>
        <v>233.21</v>
      </c>
      <c r="D132" s="152">
        <f>IF('2013b'!D132="-","-",ROUND((B132+C132)/2,2))</f>
        <v>216.2</v>
      </c>
      <c r="E132" s="151">
        <f>IF('2013b'!E132="-","-",ROUND('2013b'!E132*'2014'!$Z132,2))</f>
        <v>90.76</v>
      </c>
      <c r="F132" s="151">
        <f>IF('2013b'!F132="-","-",ROUND('2013b'!F132*'2014'!$Z132,2))</f>
        <v>105.63</v>
      </c>
      <c r="G132" s="152">
        <f>IF('2013b'!G132="-","-",ROUND((E132+F132)/2,2))</f>
        <v>98.2</v>
      </c>
      <c r="H132" s="151">
        <f>IF('2013b'!H132="-","-",ROUND('2013b'!H132*'2014'!$Z132,2))</f>
        <v>75.15</v>
      </c>
      <c r="I132" s="151">
        <f>IF('2013b'!I132="-","-",ROUND('2013b'!I132*'2014'!$Z132,2))</f>
        <v>90.76</v>
      </c>
      <c r="J132" s="152">
        <f>IF('2013b'!J132="-","-",ROUND((H132+I132)/2,2))</f>
        <v>82.96</v>
      </c>
      <c r="K132" s="151">
        <f>IF('2013b'!K132="-","-",ROUND('2013b'!K132*'2014'!$Z132,2))</f>
        <v>57.43</v>
      </c>
      <c r="L132" s="151">
        <f>IF('2013b'!L132="-","-",ROUND('2013b'!L132*'2014'!$Z132,2))</f>
        <v>75.15</v>
      </c>
      <c r="M132" s="152">
        <f>IF('2013b'!M132="-","-",ROUND((K132+L132)/2,2))</f>
        <v>66.29</v>
      </c>
      <c r="N132" s="151">
        <f>IF('2013b'!N132="-","-",ROUND('2013b'!N132*'2014'!$Z132,2))</f>
        <v>102.09</v>
      </c>
      <c r="O132" s="151">
        <f>IF('2013b'!O132="-","-",ROUND('2013b'!O132*'2014'!$Z132,2))</f>
        <v>115.55</v>
      </c>
      <c r="P132" s="152">
        <f>IF('2013b'!P132="-","-",ROUND((N132+O132)/2,2))</f>
        <v>108.82</v>
      </c>
      <c r="Q132" s="151">
        <f>IF('2013b'!Q132="-","-",ROUND('2013b'!Q132*'2014'!$Z132,2))</f>
        <v>65.21</v>
      </c>
      <c r="R132" s="151">
        <f>IF('2013b'!R132="-","-",ROUND('2013b'!R132*'2014'!$Z132,2))</f>
        <v>80.81</v>
      </c>
      <c r="S132" s="152">
        <f>IF('2013b'!S132="-","-",ROUND((Q132+R132)/2,2))</f>
        <v>73.01</v>
      </c>
      <c r="T132" s="151" t="str">
        <f>IF('2013b'!T132="-","-",ROUND('2013b'!T132*'2014'!$Z132,2))</f>
        <v>-</v>
      </c>
      <c r="U132" s="151" t="str">
        <f>IF('2013b'!U132="-","-",ROUND('2013b'!U132*'2014'!$Z132,2))</f>
        <v>-</v>
      </c>
      <c r="V132" s="152" t="str">
        <f>IF('2013b'!V132="-","-",ROUND((T132+U132)/2,2))</f>
        <v>-</v>
      </c>
      <c r="W132" s="151" t="str">
        <f>IF('2013b'!W132="-","-",ROUND('2013b'!W132*'2014'!$Z132,2))</f>
        <v>-</v>
      </c>
      <c r="X132" s="151" t="str">
        <f>IF('2013b'!X132="-","-",ROUND('2013b'!X132*'2014'!$Z132,2))</f>
        <v>-</v>
      </c>
      <c r="Y132" s="152" t="str">
        <f>IF('2013b'!Y132="-","-",ROUND((W132+X132)/2,2))</f>
        <v>-</v>
      </c>
      <c r="Z132" s="148">
        <v>1.078</v>
      </c>
      <c r="AA132" s="160"/>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row>
    <row r="133" spans="1:75" s="140" customFormat="1" ht="30" customHeight="1">
      <c r="A133" s="147"/>
      <c r="B133" s="161"/>
      <c r="C133" s="161"/>
      <c r="D133" s="161"/>
      <c r="E133" s="161"/>
      <c r="F133" s="161"/>
      <c r="G133" s="147"/>
      <c r="H133" s="147"/>
      <c r="I133" s="147"/>
      <c r="J133" s="147"/>
      <c r="K133" s="147"/>
      <c r="L133" s="147"/>
      <c r="M133" s="147"/>
      <c r="N133" s="147"/>
      <c r="O133" s="147"/>
      <c r="P133" s="147"/>
      <c r="Q133" s="147"/>
      <c r="R133" s="147"/>
      <c r="S133" s="147"/>
      <c r="T133" s="147"/>
      <c r="U133" s="147"/>
      <c r="V133" s="147"/>
      <c r="W133" s="147"/>
      <c r="X133" s="147"/>
      <c r="Y133" s="147"/>
      <c r="Z133" s="148"/>
      <c r="AA133" s="138"/>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row>
    <row r="134" spans="1:75" s="140" customFormat="1" ht="30" customHeight="1">
      <c r="A134" s="147"/>
      <c r="B134" s="161" t="s">
        <v>40</v>
      </c>
      <c r="C134" s="161"/>
      <c r="D134" s="161"/>
      <c r="E134" s="161"/>
      <c r="F134" s="161"/>
      <c r="G134" s="147"/>
      <c r="H134" s="147"/>
      <c r="I134" s="147"/>
      <c r="J134" s="147"/>
      <c r="K134" s="147"/>
      <c r="L134" s="147"/>
      <c r="M134" s="147"/>
      <c r="N134" s="147"/>
      <c r="O134" s="147"/>
      <c r="P134" s="147"/>
      <c r="Q134" s="147"/>
      <c r="R134" s="147"/>
      <c r="S134" s="147"/>
      <c r="T134" s="147"/>
      <c r="U134" s="147"/>
      <c r="V134" s="147"/>
      <c r="W134" s="147"/>
      <c r="X134" s="147"/>
      <c r="Y134" s="147"/>
      <c r="Z134" s="148"/>
      <c r="AA134" s="138"/>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c r="BO134" s="139"/>
      <c r="BP134" s="139"/>
      <c r="BQ134" s="139"/>
      <c r="BR134" s="139"/>
      <c r="BS134" s="139"/>
      <c r="BT134" s="139"/>
      <c r="BU134" s="139"/>
      <c r="BV134" s="139"/>
      <c r="BW134" s="139"/>
    </row>
    <row r="135" spans="1:75" ht="30" customHeight="1">
      <c r="A135" s="150" t="s">
        <v>19</v>
      </c>
      <c r="B135" s="151" t="str">
        <f>IF('2013b'!B135="-","-",ROUND('2013b'!B135*'2014'!$Z135,2))</f>
        <v>-</v>
      </c>
      <c r="C135" s="151" t="str">
        <f>IF('2013b'!C135="-","-",ROUND('2013b'!C135*'2014'!$Z135,2))</f>
        <v>-</v>
      </c>
      <c r="D135" s="152" t="str">
        <f>IF('2013b'!D135="-","-",ROUND((B135+C135)/2,2))</f>
        <v>-</v>
      </c>
      <c r="E135" s="151" t="str">
        <f>IF('2013b'!E135="-","-",ROUND('2013b'!E135*'2014'!$Z135,2))</f>
        <v>-</v>
      </c>
      <c r="F135" s="151" t="str">
        <f>IF('2013b'!F135="-","-",ROUND('2013b'!F135*'2014'!$Z135,2))</f>
        <v>-</v>
      </c>
      <c r="G135" s="152" t="str">
        <f>IF('2013b'!G135="-","-",ROUND((E135+F135)/2,2))</f>
        <v>-</v>
      </c>
      <c r="H135" s="151" t="str">
        <f>IF('2013b'!H135="-","-",ROUND('2013b'!H135*'2014'!$Z135,2))</f>
        <v>-</v>
      </c>
      <c r="I135" s="151" t="str">
        <f>IF('2013b'!I135="-","-",ROUND('2013b'!I135*'2014'!$Z135,2))</f>
        <v>-</v>
      </c>
      <c r="J135" s="152" t="str">
        <f>IF('2013b'!J135="-","-",ROUND((H135+I135)/2,2))</f>
        <v>-</v>
      </c>
      <c r="K135" s="151" t="str">
        <f>IF('2013b'!K135="-","-",ROUND('2013b'!K135*'2014'!$Z135,2))</f>
        <v>-</v>
      </c>
      <c r="L135" s="151" t="str">
        <f>IF('2013b'!L135="-","-",ROUND('2013b'!L135*'2014'!$Z135,2))</f>
        <v>-</v>
      </c>
      <c r="M135" s="152" t="str">
        <f>IF('2013b'!M135="-","-",ROUND((K135+L135)/2,2))</f>
        <v>-</v>
      </c>
      <c r="N135" s="151" t="str">
        <f>IF('2013b'!N135="-","-",ROUND('2013b'!N135*'2014'!$Z135,2))</f>
        <v>-</v>
      </c>
      <c r="O135" s="151" t="str">
        <f>IF('2013b'!O135="-","-",ROUND('2013b'!O135*'2014'!$Z135,2))</f>
        <v>-</v>
      </c>
      <c r="P135" s="152" t="str">
        <f>IF('2013b'!P135="-","-",ROUND((N135+O135)/2,2))</f>
        <v>-</v>
      </c>
      <c r="Q135" s="151" t="str">
        <f>IF('2013b'!Q135="-","-",ROUND('2013b'!Q135*'2014'!$Z135,2))</f>
        <v>-</v>
      </c>
      <c r="R135" s="151" t="str">
        <f>IF('2013b'!R135="-","-",ROUND('2013b'!R135*'2014'!$Z135,2))</f>
        <v>-</v>
      </c>
      <c r="S135" s="152" t="str">
        <f>IF('2013b'!S135="-","-",ROUND((Q135+R135)/2,2))</f>
        <v>-</v>
      </c>
      <c r="T135" s="151" t="str">
        <f>IF('2013b'!T135="-","-",ROUND('2013b'!T135*'2014'!$Z135,2))</f>
        <v>-</v>
      </c>
      <c r="U135" s="151" t="str">
        <f>IF('2013b'!U135="-","-",ROUND('2013b'!U135*'2014'!$Z135,2))</f>
        <v>-</v>
      </c>
      <c r="V135" s="152" t="str">
        <f>IF('2013b'!V135="-","-",ROUND((T135+U135)/2,2))</f>
        <v>-</v>
      </c>
      <c r="W135" s="151" t="str">
        <f>IF('2013b'!W135="-","-",ROUND('2013b'!W135*'2014'!$Z135,2))</f>
        <v>-</v>
      </c>
      <c r="X135" s="151" t="str">
        <f>IF('2013b'!X135="-","-",ROUND('2013b'!X135*'2014'!$Z135,2))</f>
        <v>-</v>
      </c>
      <c r="Y135" s="152" t="str">
        <f>IF('2013b'!Y135="-","-",ROUND((W135+X135)/2,2))</f>
        <v>-</v>
      </c>
      <c r="Z135" s="148">
        <v>1.078</v>
      </c>
      <c r="AA135" s="160"/>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row>
    <row r="136" spans="1:75" ht="30" customHeight="1">
      <c r="A136" s="157" t="s">
        <v>21</v>
      </c>
      <c r="B136" s="151" t="str">
        <f>IF('2013b'!B136="-","-",ROUND('2013b'!B136*'2014'!$Z136,2))</f>
        <v>-</v>
      </c>
      <c r="C136" s="151" t="str">
        <f>IF('2013b'!C136="-","-",ROUND('2013b'!C136*'2014'!$Z136,2))</f>
        <v>-</v>
      </c>
      <c r="D136" s="152" t="str">
        <f>IF('2013b'!D136="-","-",ROUND((B136+C136)/2,2))</f>
        <v>-</v>
      </c>
      <c r="E136" s="151" t="str">
        <f>IF('2013b'!E136="-","-",ROUND('2013b'!E136*'2014'!$Z136,2))</f>
        <v>-</v>
      </c>
      <c r="F136" s="151" t="str">
        <f>IF('2013b'!F136="-","-",ROUND('2013b'!F136*'2014'!$Z136,2))</f>
        <v>-</v>
      </c>
      <c r="G136" s="152" t="str">
        <f>IF('2013b'!G136="-","-",ROUND((E136+F136)/2,2))</f>
        <v>-</v>
      </c>
      <c r="H136" s="151" t="str">
        <f>IF('2013b'!H136="-","-",ROUND('2013b'!H136*'2014'!$Z136,2))</f>
        <v>-</v>
      </c>
      <c r="I136" s="151" t="str">
        <f>IF('2013b'!I136="-","-",ROUND('2013b'!I136*'2014'!$Z136,2))</f>
        <v>-</v>
      </c>
      <c r="J136" s="152" t="str">
        <f>IF('2013b'!J136="-","-",ROUND((H136+I136)/2,2))</f>
        <v>-</v>
      </c>
      <c r="K136" s="151" t="str">
        <f>IF('2013b'!K136="-","-",ROUND('2013b'!K136*'2014'!$Z136,2))</f>
        <v>-</v>
      </c>
      <c r="L136" s="151" t="str">
        <f>IF('2013b'!L136="-","-",ROUND('2013b'!L136*'2014'!$Z136,2))</f>
        <v>-</v>
      </c>
      <c r="M136" s="152" t="str">
        <f>IF('2013b'!M136="-","-",ROUND((K136+L136)/2,2))</f>
        <v>-</v>
      </c>
      <c r="N136" s="151" t="str">
        <f>IF('2013b'!N136="-","-",ROUND('2013b'!N136*'2014'!$Z136,2))</f>
        <v>-</v>
      </c>
      <c r="O136" s="151" t="str">
        <f>IF('2013b'!O136="-","-",ROUND('2013b'!O136*'2014'!$Z136,2))</f>
        <v>-</v>
      </c>
      <c r="P136" s="152" t="str">
        <f>IF('2013b'!P136="-","-",ROUND((N136+O136)/2,2))</f>
        <v>-</v>
      </c>
      <c r="Q136" s="151" t="str">
        <f>IF('2013b'!Q136="-","-",ROUND('2013b'!Q136*'2014'!$Z136,2))</f>
        <v>-</v>
      </c>
      <c r="R136" s="151" t="str">
        <f>IF('2013b'!R136="-","-",ROUND('2013b'!R136*'2014'!$Z136,2))</f>
        <v>-</v>
      </c>
      <c r="S136" s="152" t="str">
        <f>IF('2013b'!S136="-","-",ROUND((Q136+R136)/2,2))</f>
        <v>-</v>
      </c>
      <c r="T136" s="151" t="str">
        <f>IF('2013b'!T136="-","-",ROUND('2013b'!T136*'2014'!$Z136,2))</f>
        <v>-</v>
      </c>
      <c r="U136" s="151" t="str">
        <f>IF('2013b'!U136="-","-",ROUND('2013b'!U136*'2014'!$Z136,2))</f>
        <v>-</v>
      </c>
      <c r="V136" s="152" t="str">
        <f>IF('2013b'!V136="-","-",ROUND((T136+U136)/2,2))</f>
        <v>-</v>
      </c>
      <c r="W136" s="151" t="str">
        <f>IF('2013b'!W136="-","-",ROUND('2013b'!W136*'2014'!$Z136,2))</f>
        <v>-</v>
      </c>
      <c r="X136" s="151" t="str">
        <f>IF('2013b'!X136="-","-",ROUND('2013b'!X136*'2014'!$Z136,2))</f>
        <v>-</v>
      </c>
      <c r="Y136" s="152" t="str">
        <f>IF('2013b'!Y136="-","-",ROUND((W136+X136)/2,2))</f>
        <v>-</v>
      </c>
      <c r="Z136" s="148">
        <v>1.078</v>
      </c>
      <c r="AA136" s="160"/>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row>
    <row r="137" spans="1:75" ht="30" customHeight="1">
      <c r="A137" s="157" t="s">
        <v>22</v>
      </c>
      <c r="B137" s="151">
        <f>IF('2013b'!B137="-","-",ROUND('2013b'!B137*'2014'!$Z137,2))</f>
        <v>499.48</v>
      </c>
      <c r="C137" s="151">
        <f>IF('2013b'!C137="-","-",ROUND('2013b'!C137*'2014'!$Z137,2))</f>
        <v>551.95</v>
      </c>
      <c r="D137" s="152">
        <f>IF('2013b'!D137="-","-",ROUND((B137+C137)/2,2))</f>
        <v>525.72</v>
      </c>
      <c r="E137" s="151">
        <f>IF('2013b'!E137="-","-",ROUND('2013b'!E137*'2014'!$Z137,2))</f>
        <v>358.25</v>
      </c>
      <c r="F137" s="151">
        <f>IF('2013b'!F137="-","-",ROUND('2013b'!F137*'2014'!$Z137,2))</f>
        <v>422.81</v>
      </c>
      <c r="G137" s="152">
        <f>IF('2013b'!G137="-","-",ROUND((E137+F137)/2,2))</f>
        <v>390.53</v>
      </c>
      <c r="H137" s="151">
        <f>IF('2013b'!H137="-","-",ROUND('2013b'!H137*'2014'!$Z137,2))</f>
        <v>324.92</v>
      </c>
      <c r="I137" s="151">
        <f>IF('2013b'!I137="-","-",ROUND('2013b'!I137*'2014'!$Z137,2))</f>
        <v>396.06</v>
      </c>
      <c r="J137" s="152">
        <f>IF('2013b'!J137="-","-",ROUND((H137+I137)/2,2))</f>
        <v>360.49</v>
      </c>
      <c r="K137" s="151" t="str">
        <f>IF('2013b'!K137="-","-",ROUND('2013b'!K137*'2014'!$Z137,2))</f>
        <v>-</v>
      </c>
      <c r="L137" s="151" t="str">
        <f>IF('2013b'!L137="-","-",ROUND('2013b'!L137*'2014'!$Z137,2))</f>
        <v>-</v>
      </c>
      <c r="M137" s="152" t="str">
        <f>IF('2013b'!M137="-","-",ROUND((K137+L137)/2,2))</f>
        <v>-</v>
      </c>
      <c r="N137" s="151" t="str">
        <f>IF('2013b'!N137="-","-",ROUND('2013b'!N137*'2014'!$Z137,2))</f>
        <v>-</v>
      </c>
      <c r="O137" s="151" t="str">
        <f>IF('2013b'!O137="-","-",ROUND('2013b'!O137*'2014'!$Z137,2))</f>
        <v>-</v>
      </c>
      <c r="P137" s="152" t="str">
        <f>IF('2013b'!P137="-","-",ROUND((N137+O137)/2,2))</f>
        <v>-</v>
      </c>
      <c r="Q137" s="151" t="str">
        <f>IF('2013b'!Q137="-","-",ROUND('2013b'!Q137*'2014'!$Z137,2))</f>
        <v>-</v>
      </c>
      <c r="R137" s="151" t="str">
        <f>IF('2013b'!R137="-","-",ROUND('2013b'!R137*'2014'!$Z137,2))</f>
        <v>-</v>
      </c>
      <c r="S137" s="152" t="str">
        <f>IF('2013b'!S137="-","-",ROUND((Q137+R137)/2,2))</f>
        <v>-</v>
      </c>
      <c r="T137" s="151" t="str">
        <f>IF('2013b'!T137="-","-",ROUND('2013b'!T137*'2014'!$Z137,2))</f>
        <v>-</v>
      </c>
      <c r="U137" s="151" t="str">
        <f>IF('2013b'!U137="-","-",ROUND('2013b'!U137*'2014'!$Z137,2))</f>
        <v>-</v>
      </c>
      <c r="V137" s="152" t="str">
        <f>IF('2013b'!V137="-","-",ROUND((T137+U137)/2,2))</f>
        <v>-</v>
      </c>
      <c r="W137" s="151" t="str">
        <f>IF('2013b'!W137="-","-",ROUND('2013b'!W137*'2014'!$Z137,2))</f>
        <v>-</v>
      </c>
      <c r="X137" s="151" t="str">
        <f>IF('2013b'!X137="-","-",ROUND('2013b'!X137*'2014'!$Z137,2))</f>
        <v>-</v>
      </c>
      <c r="Y137" s="152" t="str">
        <f>IF('2013b'!Y137="-","-",ROUND((W137+X137)/2,2))</f>
        <v>-</v>
      </c>
      <c r="Z137" s="148">
        <v>1.078</v>
      </c>
      <c r="AA137" s="160"/>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row>
    <row r="138" spans="1:75" ht="30" customHeight="1">
      <c r="A138" s="157" t="s">
        <v>23</v>
      </c>
      <c r="B138" s="151">
        <f>IF('2013b'!B138="-","-",ROUND('2013b'!B138*'2014'!$Z138,2))</f>
        <v>364.39</v>
      </c>
      <c r="C138" s="151">
        <f>IF('2013b'!C138="-","-",ROUND('2013b'!C138*'2014'!$Z138,2))</f>
        <v>402.63</v>
      </c>
      <c r="D138" s="152">
        <f>IF('2013b'!D138="-","-",ROUND((B138+C138)/2,2))</f>
        <v>383.51</v>
      </c>
      <c r="E138" s="151">
        <f>IF('2013b'!E138="-","-",ROUND('2013b'!E138*'2014'!$Z138,2))</f>
        <v>271.51</v>
      </c>
      <c r="F138" s="151">
        <f>IF('2013b'!F138="-","-",ROUND('2013b'!F138*'2014'!$Z138,2))</f>
        <v>320.45</v>
      </c>
      <c r="G138" s="152">
        <f>IF('2013b'!G138="-","-",ROUND((E138+F138)/2,2))</f>
        <v>295.98</v>
      </c>
      <c r="H138" s="151">
        <f>IF('2013b'!H138="-","-",ROUND('2013b'!H138*'2014'!$Z138,2))</f>
        <v>194.26</v>
      </c>
      <c r="I138" s="151">
        <f>IF('2013b'!I138="-","-",ROUND('2013b'!I138*'2014'!$Z138,2))</f>
        <v>236.8</v>
      </c>
      <c r="J138" s="152">
        <f>IF('2013b'!J138="-","-",ROUND((H138+I138)/2,2))</f>
        <v>215.53</v>
      </c>
      <c r="K138" s="151" t="str">
        <f>IF('2013b'!K138="-","-",ROUND('2013b'!K138*'2014'!$Z138,2))</f>
        <v>-</v>
      </c>
      <c r="L138" s="151" t="str">
        <f>IF('2013b'!L138="-","-",ROUND('2013b'!L138*'2014'!$Z138,2))</f>
        <v>-</v>
      </c>
      <c r="M138" s="152" t="str">
        <f>IF('2013b'!M138="-","-",ROUND((K138+L138)/2,2))</f>
        <v>-</v>
      </c>
      <c r="N138" s="151" t="str">
        <f>IF('2013b'!N138="-","-",ROUND('2013b'!N138*'2014'!$Z138,2))</f>
        <v>-</v>
      </c>
      <c r="O138" s="151" t="str">
        <f>IF('2013b'!O138="-","-",ROUND('2013b'!O138*'2014'!$Z138,2))</f>
        <v>-</v>
      </c>
      <c r="P138" s="152" t="str">
        <f>IF('2013b'!P138="-","-",ROUND((N138+O138)/2,2))</f>
        <v>-</v>
      </c>
      <c r="Q138" s="151" t="str">
        <f>IF('2013b'!Q138="-","-",ROUND('2013b'!Q138*'2014'!$Z138,2))</f>
        <v>-</v>
      </c>
      <c r="R138" s="151" t="str">
        <f>IF('2013b'!R138="-","-",ROUND('2013b'!R138*'2014'!$Z138,2))</f>
        <v>-</v>
      </c>
      <c r="S138" s="152" t="str">
        <f>IF('2013b'!S138="-","-",ROUND((Q138+R138)/2,2))</f>
        <v>-</v>
      </c>
      <c r="T138" s="151" t="str">
        <f>IF('2013b'!T138="-","-",ROUND('2013b'!T138*'2014'!$Z138,2))</f>
        <v>-</v>
      </c>
      <c r="U138" s="151" t="str">
        <f>IF('2013b'!U138="-","-",ROUND('2013b'!U138*'2014'!$Z138,2))</f>
        <v>-</v>
      </c>
      <c r="V138" s="152" t="str">
        <f>IF('2013b'!V138="-","-",ROUND((T138+U138)/2,2))</f>
        <v>-</v>
      </c>
      <c r="W138" s="151" t="str">
        <f>IF('2013b'!W138="-","-",ROUND('2013b'!W138*'2014'!$Z138,2))</f>
        <v>-</v>
      </c>
      <c r="X138" s="151" t="str">
        <f>IF('2013b'!X138="-","-",ROUND('2013b'!X138*'2014'!$Z138,2))</f>
        <v>-</v>
      </c>
      <c r="Y138" s="152" t="str">
        <f>IF('2013b'!Y138="-","-",ROUND((W138+X138)/2,2))</f>
        <v>-</v>
      </c>
      <c r="Z138" s="148">
        <v>1.078</v>
      </c>
      <c r="AA138" s="160"/>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row>
    <row r="139" spans="1:75" ht="30" customHeight="1">
      <c r="A139" s="158" t="s">
        <v>24</v>
      </c>
      <c r="B139" s="151">
        <f>IF('2013b'!B139="-","-",ROUND('2013b'!B139*'2014'!$Z139,2))</f>
        <v>141.79</v>
      </c>
      <c r="C139" s="151">
        <f>IF('2013b'!C139="-","-",ROUND('2013b'!C139*'2014'!$Z139,2))</f>
        <v>182.2</v>
      </c>
      <c r="D139" s="152">
        <f>IF('2013b'!D139="-","-",ROUND((B139+C139)/2,2))</f>
        <v>162</v>
      </c>
      <c r="E139" s="151">
        <f>IF('2013b'!E139="-","-",ROUND('2013b'!E139*'2014'!$Z139,2))</f>
        <v>122.64</v>
      </c>
      <c r="F139" s="151">
        <f>IF('2013b'!F139="-","-",ROUND('2013b'!F139*'2014'!$Z139,2))</f>
        <v>141.79</v>
      </c>
      <c r="G139" s="152">
        <f>IF('2013b'!G139="-","-",ROUND((E139+F139)/2,2))</f>
        <v>132.22</v>
      </c>
      <c r="H139" s="151">
        <f>IF('2013b'!H139="-","-",ROUND('2013b'!H139*'2014'!$Z139,2))</f>
        <v>75.15</v>
      </c>
      <c r="I139" s="151">
        <f>IF('2013b'!I139="-","-",ROUND('2013b'!I139*'2014'!$Z139,2))</f>
        <v>90.76</v>
      </c>
      <c r="J139" s="152">
        <f>IF('2013b'!J139="-","-",ROUND((H139+I139)/2,2))</f>
        <v>82.96</v>
      </c>
      <c r="K139" s="151" t="str">
        <f>IF('2013b'!K139="-","-",ROUND('2013b'!K139*'2014'!$Z139,2))</f>
        <v>-</v>
      </c>
      <c r="L139" s="151" t="str">
        <f>IF('2013b'!L139="-","-",ROUND('2013b'!L139*'2014'!$Z139,2))</f>
        <v>-</v>
      </c>
      <c r="M139" s="152" t="str">
        <f>IF('2013b'!M139="-","-",ROUND((K139+L139)/2,2))</f>
        <v>-</v>
      </c>
      <c r="N139" s="151" t="str">
        <f>IF('2013b'!N139="-","-",ROUND('2013b'!N139*'2014'!$Z139,2))</f>
        <v>-</v>
      </c>
      <c r="O139" s="151" t="str">
        <f>IF('2013b'!O139="-","-",ROUND('2013b'!O139*'2014'!$Z139,2))</f>
        <v>-</v>
      </c>
      <c r="P139" s="152" t="str">
        <f>IF('2013b'!P139="-","-",ROUND((N139+O139)/2,2))</f>
        <v>-</v>
      </c>
      <c r="Q139" s="151" t="str">
        <f>IF('2013b'!Q139="-","-",ROUND('2013b'!Q139*'2014'!$Z139,2))</f>
        <v>-</v>
      </c>
      <c r="R139" s="151" t="str">
        <f>IF('2013b'!R139="-","-",ROUND('2013b'!R139*'2014'!$Z139,2))</f>
        <v>-</v>
      </c>
      <c r="S139" s="152" t="str">
        <f>IF('2013b'!S139="-","-",ROUND((Q139+R139)/2,2))</f>
        <v>-</v>
      </c>
      <c r="T139" s="151" t="str">
        <f>IF('2013b'!T139="-","-",ROUND('2013b'!T139*'2014'!$Z139,2))</f>
        <v>-</v>
      </c>
      <c r="U139" s="151" t="str">
        <f>IF('2013b'!U139="-","-",ROUND('2013b'!U139*'2014'!$Z139,2))</f>
        <v>-</v>
      </c>
      <c r="V139" s="152" t="str">
        <f>IF('2013b'!V139="-","-",ROUND((T139+U139)/2,2))</f>
        <v>-</v>
      </c>
      <c r="W139" s="151" t="str">
        <f>IF('2013b'!W139="-","-",ROUND('2013b'!W139*'2014'!$Z139,2))</f>
        <v>-</v>
      </c>
      <c r="X139" s="151" t="str">
        <f>IF('2013b'!X139="-","-",ROUND('2013b'!X139*'2014'!$Z139,2))</f>
        <v>-</v>
      </c>
      <c r="Y139" s="152" t="str">
        <f>IF('2013b'!Y139="-","-",ROUND((W139+X139)/2,2))</f>
        <v>-</v>
      </c>
      <c r="Z139" s="148">
        <v>1.078</v>
      </c>
      <c r="AA139" s="160"/>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row>
    <row r="140" spans="1:75" ht="21" customHeight="1">
      <c r="A140" s="161"/>
      <c r="B140" s="162"/>
      <c r="C140" s="162"/>
      <c r="D140" s="163"/>
      <c r="E140" s="162"/>
      <c r="F140" s="162"/>
      <c r="G140" s="163"/>
      <c r="H140" s="162"/>
      <c r="I140" s="162"/>
      <c r="J140" s="163"/>
      <c r="K140" s="162"/>
      <c r="L140" s="162"/>
      <c r="M140" s="163"/>
      <c r="N140" s="162"/>
      <c r="O140" s="162"/>
      <c r="P140" s="163"/>
      <c r="Q140" s="162"/>
      <c r="R140" s="162"/>
      <c r="S140" s="163"/>
      <c r="T140" s="162"/>
      <c r="U140" s="162"/>
      <c r="V140" s="163"/>
      <c r="W140" s="162"/>
      <c r="X140" s="162"/>
      <c r="Y140" s="163"/>
      <c r="Z140" s="148"/>
      <c r="AA140" s="160"/>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row>
    <row r="141" spans="1:75" ht="21" customHeight="1">
      <c r="A141" s="161"/>
      <c r="B141" s="162"/>
      <c r="C141" s="162"/>
      <c r="D141" s="163"/>
      <c r="E141" s="162"/>
      <c r="F141" s="162"/>
      <c r="G141" s="163"/>
      <c r="H141" s="162"/>
      <c r="I141" s="162"/>
      <c r="J141" s="163"/>
      <c r="K141" s="162"/>
      <c r="L141" s="162"/>
      <c r="M141" s="163"/>
      <c r="N141" s="162"/>
      <c r="O141" s="162"/>
      <c r="P141" s="163"/>
      <c r="Q141" s="162"/>
      <c r="R141" s="162"/>
      <c r="S141" s="163"/>
      <c r="T141" s="162"/>
      <c r="U141" s="162"/>
      <c r="V141" s="163"/>
      <c r="W141" s="162"/>
      <c r="X141" s="162"/>
      <c r="Y141" s="163"/>
      <c r="Z141" s="148"/>
      <c r="AA141" s="160"/>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row>
    <row r="142" spans="1:75" ht="21" customHeight="1">
      <c r="A142" s="161"/>
      <c r="B142" s="162"/>
      <c r="C142" s="162"/>
      <c r="D142" s="163"/>
      <c r="E142" s="162"/>
      <c r="F142" s="162"/>
      <c r="G142" s="163"/>
      <c r="H142" s="162"/>
      <c r="I142" s="162"/>
      <c r="J142" s="163"/>
      <c r="K142" s="162"/>
      <c r="L142" s="162"/>
      <c r="M142" s="163"/>
      <c r="N142" s="162"/>
      <c r="O142" s="162"/>
      <c r="P142" s="163"/>
      <c r="Q142" s="162"/>
      <c r="R142" s="162"/>
      <c r="S142" s="163"/>
      <c r="T142" s="162"/>
      <c r="U142" s="162"/>
      <c r="V142" s="163"/>
      <c r="W142" s="162"/>
      <c r="X142" s="162"/>
      <c r="Y142" s="163"/>
      <c r="Z142" s="148"/>
      <c r="AA142" s="160"/>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row>
    <row r="143" spans="1:75" s="140" customFormat="1" ht="26.25" customHeight="1">
      <c r="A143" s="134" t="s">
        <v>6</v>
      </c>
      <c r="B143" s="135" t="s">
        <v>7</v>
      </c>
      <c r="C143" s="135"/>
      <c r="D143" s="135"/>
      <c r="E143" s="135" t="s">
        <v>8</v>
      </c>
      <c r="F143" s="135"/>
      <c r="G143" s="135"/>
      <c r="H143" s="135" t="s">
        <v>61</v>
      </c>
      <c r="I143" s="135"/>
      <c r="J143" s="135"/>
      <c r="K143" s="135" t="s">
        <v>62</v>
      </c>
      <c r="L143" s="135"/>
      <c r="M143" s="135"/>
      <c r="N143" s="135" t="s">
        <v>11</v>
      </c>
      <c r="O143" s="135"/>
      <c r="P143" s="135"/>
      <c r="Q143" s="135" t="s">
        <v>12</v>
      </c>
      <c r="R143" s="135"/>
      <c r="S143" s="135"/>
      <c r="T143" s="135" t="s">
        <v>63</v>
      </c>
      <c r="U143" s="135"/>
      <c r="V143" s="135"/>
      <c r="W143" s="136" t="s">
        <v>64</v>
      </c>
      <c r="X143" s="136"/>
      <c r="Y143" s="136"/>
      <c r="Z143" s="148"/>
      <c r="AA143" s="138"/>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39"/>
      <c r="BN143" s="139"/>
      <c r="BO143" s="139"/>
      <c r="BP143" s="139"/>
      <c r="BQ143" s="139"/>
      <c r="BR143" s="139"/>
      <c r="BS143" s="139"/>
      <c r="BT143" s="139"/>
      <c r="BU143" s="139"/>
      <c r="BV143" s="139"/>
      <c r="BW143" s="139"/>
    </row>
    <row r="144" spans="1:75" s="140" customFormat="1" ht="21" customHeight="1">
      <c r="A144" s="134"/>
      <c r="B144" s="141" t="s">
        <v>15</v>
      </c>
      <c r="C144" s="141" t="s">
        <v>16</v>
      </c>
      <c r="D144" s="141" t="s">
        <v>17</v>
      </c>
      <c r="E144" s="141" t="s">
        <v>15</v>
      </c>
      <c r="F144" s="141" t="s">
        <v>16</v>
      </c>
      <c r="G144" s="141" t="s">
        <v>17</v>
      </c>
      <c r="H144" s="141" t="s">
        <v>15</v>
      </c>
      <c r="I144" s="141" t="s">
        <v>16</v>
      </c>
      <c r="J144" s="141" t="s">
        <v>17</v>
      </c>
      <c r="K144" s="141" t="s">
        <v>15</v>
      </c>
      <c r="L144" s="141" t="s">
        <v>16</v>
      </c>
      <c r="M144" s="141" t="s">
        <v>17</v>
      </c>
      <c r="N144" s="141" t="s">
        <v>15</v>
      </c>
      <c r="O144" s="141" t="s">
        <v>16</v>
      </c>
      <c r="P144" s="141" t="s">
        <v>17</v>
      </c>
      <c r="Q144" s="141" t="s">
        <v>15</v>
      </c>
      <c r="R144" s="141" t="s">
        <v>16</v>
      </c>
      <c r="S144" s="141" t="s">
        <v>17</v>
      </c>
      <c r="T144" s="141" t="s">
        <v>15</v>
      </c>
      <c r="U144" s="141" t="s">
        <v>16</v>
      </c>
      <c r="V144" s="141" t="s">
        <v>17</v>
      </c>
      <c r="W144" s="141" t="s">
        <v>15</v>
      </c>
      <c r="X144" s="141" t="s">
        <v>16</v>
      </c>
      <c r="Y144" s="142" t="s">
        <v>17</v>
      </c>
      <c r="Z144" s="148"/>
      <c r="AA144" s="138"/>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c r="BO144" s="139"/>
      <c r="BP144" s="139"/>
      <c r="BQ144" s="139"/>
      <c r="BR144" s="139"/>
      <c r="BS144" s="139"/>
      <c r="BT144" s="139"/>
      <c r="BU144" s="139"/>
      <c r="BV144" s="139"/>
      <c r="BW144" s="139"/>
    </row>
    <row r="145" spans="1:75" s="140" customFormat="1" ht="17.25" customHeight="1">
      <c r="A145" s="147"/>
      <c r="B145" s="161"/>
      <c r="C145" s="161"/>
      <c r="D145" s="161"/>
      <c r="E145" s="161"/>
      <c r="F145" s="161"/>
      <c r="G145" s="147"/>
      <c r="H145" s="147"/>
      <c r="I145" s="147"/>
      <c r="J145" s="147"/>
      <c r="K145" s="147"/>
      <c r="L145" s="147"/>
      <c r="M145" s="147"/>
      <c r="N145" s="147"/>
      <c r="O145" s="147"/>
      <c r="P145" s="147"/>
      <c r="Q145" s="147"/>
      <c r="R145" s="147"/>
      <c r="S145" s="147"/>
      <c r="T145" s="147"/>
      <c r="U145" s="147"/>
      <c r="V145" s="147"/>
      <c r="W145" s="147"/>
      <c r="X145" s="147"/>
      <c r="Y145" s="147"/>
      <c r="Z145" s="148"/>
      <c r="AA145" s="138"/>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39"/>
      <c r="BP145" s="139"/>
      <c r="BQ145" s="139"/>
      <c r="BR145" s="139"/>
      <c r="BS145" s="139"/>
      <c r="BT145" s="139"/>
      <c r="BU145" s="139"/>
      <c r="BV145" s="139"/>
      <c r="BW145" s="139"/>
    </row>
    <row r="146" spans="1:75" s="140" customFormat="1" ht="22.5" customHeight="1">
      <c r="A146" s="147"/>
      <c r="B146" s="161" t="s">
        <v>41</v>
      </c>
      <c r="C146" s="161"/>
      <c r="D146" s="161"/>
      <c r="E146" s="161"/>
      <c r="F146" s="161"/>
      <c r="G146" s="147"/>
      <c r="H146" s="147"/>
      <c r="I146" s="147"/>
      <c r="J146" s="147"/>
      <c r="K146" s="147"/>
      <c r="L146" s="147"/>
      <c r="M146" s="147"/>
      <c r="N146" s="147"/>
      <c r="O146" s="147"/>
      <c r="P146" s="147"/>
      <c r="Q146" s="147"/>
      <c r="R146" s="147"/>
      <c r="S146" s="147"/>
      <c r="T146" s="147"/>
      <c r="U146" s="147"/>
      <c r="V146" s="147"/>
      <c r="W146" s="147"/>
      <c r="X146" s="147"/>
      <c r="Y146" s="147"/>
      <c r="Z146" s="148"/>
      <c r="AA146" s="138"/>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row>
    <row r="147" spans="1:75" ht="30" customHeight="1">
      <c r="A147" s="150" t="s">
        <v>19</v>
      </c>
      <c r="B147" s="151" t="str">
        <f>IF('2013b'!B147="-","-",ROUND('2013b'!B147*'2014'!$Z147,2))</f>
        <v>-</v>
      </c>
      <c r="C147" s="151" t="str">
        <f>IF('2013b'!C147="-","-",ROUND('2013b'!C147*'2014'!$Z147,2))</f>
        <v>-</v>
      </c>
      <c r="D147" s="152" t="str">
        <f>IF('2013b'!D147="-","-",ROUND((B147+C147)/2,2))</f>
        <v>-</v>
      </c>
      <c r="E147" s="151" t="str">
        <f>IF('2013b'!E147="-","-",ROUND('2013b'!E147*'2014'!$Z147,2))</f>
        <v>-</v>
      </c>
      <c r="F147" s="151" t="str">
        <f>IF('2013b'!F147="-","-",ROUND('2013b'!F147*'2014'!$Z147,2))</f>
        <v>-</v>
      </c>
      <c r="G147" s="152" t="str">
        <f>IF('2013b'!G147="-","-",ROUND((E147+F147)/2,2))</f>
        <v>-</v>
      </c>
      <c r="H147" s="151" t="str">
        <f>IF('2013b'!H147="-","-",ROUND('2013b'!H147*'2014'!$Z147,2))</f>
        <v>-</v>
      </c>
      <c r="I147" s="151" t="str">
        <f>IF('2013b'!I147="-","-",ROUND('2013b'!I147*'2014'!$Z147,2))</f>
        <v>-</v>
      </c>
      <c r="J147" s="152" t="str">
        <f>IF('2013b'!J147="-","-",ROUND((H147+I147)/2,2))</f>
        <v>-</v>
      </c>
      <c r="K147" s="151" t="str">
        <f>IF('2013b'!K147="-","-",ROUND('2013b'!K147*'2014'!$Z147,2))</f>
        <v>-</v>
      </c>
      <c r="L147" s="151" t="str">
        <f>IF('2013b'!L147="-","-",ROUND('2013b'!L147*'2014'!$Z147,2))</f>
        <v>-</v>
      </c>
      <c r="M147" s="152" t="str">
        <f>IF('2013b'!M147="-","-",ROUND((K147+L147)/2,2))</f>
        <v>-</v>
      </c>
      <c r="N147" s="151" t="str">
        <f>IF('2013b'!N147="-","-",ROUND('2013b'!N147*'2014'!$Z147,2))</f>
        <v>-</v>
      </c>
      <c r="O147" s="151" t="str">
        <f>IF('2013b'!O147="-","-",ROUND('2013b'!O147*'2014'!$Z147,2))</f>
        <v>-</v>
      </c>
      <c r="P147" s="152" t="str">
        <f>IF('2013b'!P147="-","-",ROUND((N147+O147)/2,2))</f>
        <v>-</v>
      </c>
      <c r="Q147" s="151" t="str">
        <f>IF('2013b'!Q147="-","-",ROUND('2013b'!Q147*'2014'!$Z147,2))</f>
        <v>-</v>
      </c>
      <c r="R147" s="151" t="str">
        <f>IF('2013b'!R147="-","-",ROUND('2013b'!R147*'2014'!$Z147,2))</f>
        <v>-</v>
      </c>
      <c r="S147" s="152" t="str">
        <f>IF('2013b'!S147="-","-",ROUND((Q147+R147)/2,2))</f>
        <v>-</v>
      </c>
      <c r="T147" s="151" t="str">
        <f>IF('2013b'!T147="-","-",ROUND('2013b'!T147*'2014'!$Z147,2))</f>
        <v>-</v>
      </c>
      <c r="U147" s="151" t="str">
        <f>IF('2013b'!U147="-","-",ROUND('2013b'!U147*'2014'!$Z147,2))</f>
        <v>-</v>
      </c>
      <c r="V147" s="152" t="str">
        <f>IF('2013b'!V147="-","-",ROUND((T147+U147)/2,2))</f>
        <v>-</v>
      </c>
      <c r="W147" s="151" t="str">
        <f>IF('2013b'!W147="-","-",ROUND('2013b'!W147*'2014'!$Z147,2))</f>
        <v>-</v>
      </c>
      <c r="X147" s="151" t="str">
        <f>IF('2013b'!X147="-","-",ROUND('2013b'!X147*'2014'!$Z147,2))</f>
        <v>-</v>
      </c>
      <c r="Y147" s="152" t="str">
        <f>IF('2013b'!Y147="-","-",ROUND((W147+X147)/2,2))</f>
        <v>-</v>
      </c>
      <c r="Z147" s="148">
        <v>1.078</v>
      </c>
      <c r="AA147" s="160"/>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row>
    <row r="148" spans="1:75" ht="30" customHeight="1">
      <c r="A148" s="157" t="s">
        <v>21</v>
      </c>
      <c r="B148" s="151" t="str">
        <f>IF('2013b'!B148="-","-",ROUND('2013b'!B148*'2014'!$Z148,2))</f>
        <v>-</v>
      </c>
      <c r="C148" s="151" t="str">
        <f>IF('2013b'!C148="-","-",ROUND('2013b'!C148*'2014'!$Z148,2))</f>
        <v>-</v>
      </c>
      <c r="D148" s="152" t="str">
        <f>IF('2013b'!D148="-","-",ROUND((B148+C148)/2,2))</f>
        <v>-</v>
      </c>
      <c r="E148" s="151" t="str">
        <f>IF('2013b'!E148="-","-",ROUND('2013b'!E148*'2014'!$Z148,2))</f>
        <v>-</v>
      </c>
      <c r="F148" s="151" t="str">
        <f>IF('2013b'!F148="-","-",ROUND('2013b'!F148*'2014'!$Z148,2))</f>
        <v>-</v>
      </c>
      <c r="G148" s="152" t="str">
        <f>IF('2013b'!G148="-","-",ROUND((E148+F148)/2,2))</f>
        <v>-</v>
      </c>
      <c r="H148" s="151" t="str">
        <f>IF('2013b'!H148="-","-",ROUND('2013b'!H148*'2014'!$Z148,2))</f>
        <v>-</v>
      </c>
      <c r="I148" s="151" t="str">
        <f>IF('2013b'!I148="-","-",ROUND('2013b'!I148*'2014'!$Z148,2))</f>
        <v>-</v>
      </c>
      <c r="J148" s="152" t="str">
        <f>IF('2013b'!J148="-","-",ROUND((H148+I148)/2,2))</f>
        <v>-</v>
      </c>
      <c r="K148" s="151" t="str">
        <f>IF('2013b'!K148="-","-",ROUND('2013b'!K148*'2014'!$Z148,2))</f>
        <v>-</v>
      </c>
      <c r="L148" s="151" t="str">
        <f>IF('2013b'!L148="-","-",ROUND('2013b'!L148*'2014'!$Z148,2))</f>
        <v>-</v>
      </c>
      <c r="M148" s="152" t="str">
        <f>IF('2013b'!M148="-","-",ROUND((K148+L148)/2,2))</f>
        <v>-</v>
      </c>
      <c r="N148" s="151" t="str">
        <f>IF('2013b'!N148="-","-",ROUND('2013b'!N148*'2014'!$Z148,2))</f>
        <v>-</v>
      </c>
      <c r="O148" s="151" t="str">
        <f>IF('2013b'!O148="-","-",ROUND('2013b'!O148*'2014'!$Z148,2))</f>
        <v>-</v>
      </c>
      <c r="P148" s="152" t="str">
        <f>IF('2013b'!P148="-","-",ROUND((N148+O148)/2,2))</f>
        <v>-</v>
      </c>
      <c r="Q148" s="151" t="str">
        <f>IF('2013b'!Q148="-","-",ROUND('2013b'!Q148*'2014'!$Z148,2))</f>
        <v>-</v>
      </c>
      <c r="R148" s="151" t="str">
        <f>IF('2013b'!R148="-","-",ROUND('2013b'!R148*'2014'!$Z148,2))</f>
        <v>-</v>
      </c>
      <c r="S148" s="152" t="str">
        <f>IF('2013b'!S148="-","-",ROUND((Q148+R148)/2,2))</f>
        <v>-</v>
      </c>
      <c r="T148" s="151" t="str">
        <f>IF('2013b'!T148="-","-",ROUND('2013b'!T148*'2014'!$Z148,2))</f>
        <v>-</v>
      </c>
      <c r="U148" s="151" t="str">
        <f>IF('2013b'!U148="-","-",ROUND('2013b'!U148*'2014'!$Z148,2))</f>
        <v>-</v>
      </c>
      <c r="V148" s="152" t="str">
        <f>IF('2013b'!V148="-","-",ROUND((T148+U148)/2,2))</f>
        <v>-</v>
      </c>
      <c r="W148" s="151" t="str">
        <f>IF('2013b'!W148="-","-",ROUND('2013b'!W148*'2014'!$Z148,2))</f>
        <v>-</v>
      </c>
      <c r="X148" s="151" t="str">
        <f>IF('2013b'!X148="-","-",ROUND('2013b'!X148*'2014'!$Z148,2))</f>
        <v>-</v>
      </c>
      <c r="Y148" s="152" t="str">
        <f>IF('2013b'!Y148="-","-",ROUND((W148+X148)/2,2))</f>
        <v>-</v>
      </c>
      <c r="Z148" s="148">
        <v>1.078</v>
      </c>
      <c r="AA148" s="160"/>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c r="AY148" s="154"/>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row>
    <row r="149" spans="1:75" ht="30" customHeight="1">
      <c r="A149" s="157" t="s">
        <v>22</v>
      </c>
      <c r="B149" s="151" t="str">
        <f>IF('2013b'!B149="-","-",ROUND('2013b'!B149*'2014'!$Z149,2))</f>
        <v>-</v>
      </c>
      <c r="C149" s="151" t="str">
        <f>IF('2013b'!C149="-","-",ROUND('2013b'!C149*'2014'!$Z149,2))</f>
        <v>-</v>
      </c>
      <c r="D149" s="152" t="str">
        <f>IF('2013b'!D149="-","-",ROUND((B149+C149)/2,2))</f>
        <v>-</v>
      </c>
      <c r="E149" s="151" t="str">
        <f>IF('2013b'!E149="-","-",ROUND('2013b'!E149*'2014'!$Z149,2))</f>
        <v>-</v>
      </c>
      <c r="F149" s="151" t="str">
        <f>IF('2013b'!F149="-","-",ROUND('2013b'!F149*'2014'!$Z149,2))</f>
        <v>-</v>
      </c>
      <c r="G149" s="152" t="str">
        <f>IF('2013b'!G149="-","-",ROUND((E149+F149)/2,2))</f>
        <v>-</v>
      </c>
      <c r="H149" s="151" t="str">
        <f>IF('2013b'!H149="-","-",ROUND('2013b'!H149*'2014'!$Z149,2))</f>
        <v>-</v>
      </c>
      <c r="I149" s="151" t="str">
        <f>IF('2013b'!I149="-","-",ROUND('2013b'!I149*'2014'!$Z149,2))</f>
        <v>-</v>
      </c>
      <c r="J149" s="152" t="str">
        <f>IF('2013b'!J149="-","-",ROUND((H149+I149)/2,2))</f>
        <v>-</v>
      </c>
      <c r="K149" s="151" t="str">
        <f>IF('2013b'!K149="-","-",ROUND('2013b'!K149*'2014'!$Z149,2))</f>
        <v>-</v>
      </c>
      <c r="L149" s="151" t="str">
        <f>IF('2013b'!L149="-","-",ROUND('2013b'!L149*'2014'!$Z149,2))</f>
        <v>-</v>
      </c>
      <c r="M149" s="152" t="str">
        <f>IF('2013b'!M149="-","-",ROUND((K149+L149)/2,2))</f>
        <v>-</v>
      </c>
      <c r="N149" s="151" t="str">
        <f>IF('2013b'!N149="-","-",ROUND('2013b'!N149*'2014'!$Z149,2))</f>
        <v>-</v>
      </c>
      <c r="O149" s="151" t="str">
        <f>IF('2013b'!O149="-","-",ROUND('2013b'!O149*'2014'!$Z149,2))</f>
        <v>-</v>
      </c>
      <c r="P149" s="152" t="str">
        <f>IF('2013b'!P149="-","-",ROUND((N149+O149)/2,2))</f>
        <v>-</v>
      </c>
      <c r="Q149" s="151" t="str">
        <f>IF('2013b'!Q149="-","-",ROUND('2013b'!Q149*'2014'!$Z149,2))</f>
        <v>-</v>
      </c>
      <c r="R149" s="151" t="str">
        <f>IF('2013b'!R149="-","-",ROUND('2013b'!R149*'2014'!$Z149,2))</f>
        <v>-</v>
      </c>
      <c r="S149" s="152" t="str">
        <f>IF('2013b'!S149="-","-",ROUND((Q149+R149)/2,2))</f>
        <v>-</v>
      </c>
      <c r="T149" s="151" t="str">
        <f>IF('2013b'!T149="-","-",ROUND('2013b'!T149*'2014'!$Z149,2))</f>
        <v>-</v>
      </c>
      <c r="U149" s="151" t="str">
        <f>IF('2013b'!U149="-","-",ROUND('2013b'!U149*'2014'!$Z149,2))</f>
        <v>-</v>
      </c>
      <c r="V149" s="152" t="str">
        <f>IF('2013b'!V149="-","-",ROUND((T149+U149)/2,2))</f>
        <v>-</v>
      </c>
      <c r="W149" s="151" t="str">
        <f>IF('2013b'!W149="-","-",ROUND('2013b'!W149*'2014'!$Z149,2))</f>
        <v>-</v>
      </c>
      <c r="X149" s="151" t="str">
        <f>IF('2013b'!X149="-","-",ROUND('2013b'!X149*'2014'!$Z149,2))</f>
        <v>-</v>
      </c>
      <c r="Y149" s="152" t="str">
        <f>IF('2013b'!Y149="-","-",ROUND((W149+X149)/2,2))</f>
        <v>-</v>
      </c>
      <c r="Z149" s="148">
        <v>1.078</v>
      </c>
      <c r="AA149" s="160"/>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c r="AY149" s="154"/>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row>
    <row r="150" spans="1:75" ht="30" customHeight="1">
      <c r="A150" s="157" t="s">
        <v>23</v>
      </c>
      <c r="B150" s="151">
        <f>IF('2013b'!B150="-","-",ROUND('2013b'!B150*'2014'!$Z150,2))</f>
        <v>362.97</v>
      </c>
      <c r="C150" s="151">
        <f>IF('2013b'!C150="-","-",ROUND('2013b'!C150*'2014'!$Z150,2))</f>
        <v>386.38</v>
      </c>
      <c r="D150" s="152">
        <f>IF('2013b'!D150="-","-",ROUND((B150+C150)/2,2))</f>
        <v>374.68</v>
      </c>
      <c r="E150" s="151">
        <f>IF('2013b'!E150="-","-",ROUND('2013b'!E150*'2014'!$Z150,2))</f>
        <v>197.78</v>
      </c>
      <c r="F150" s="151">
        <f>IF('2013b'!F150="-","-",ROUND('2013b'!F150*'2014'!$Z150,2))</f>
        <v>249.54</v>
      </c>
      <c r="G150" s="152">
        <f>IF('2013b'!G150="-","-",ROUND((E150+F150)/2,2))</f>
        <v>223.66</v>
      </c>
      <c r="H150" s="151">
        <f>IF('2013b'!H150="-","-",ROUND('2013b'!H150*'2014'!$Z150,2))</f>
        <v>165.88</v>
      </c>
      <c r="I150" s="151">
        <f>IF('2013b'!I150="-","-",ROUND('2013b'!I150*'2014'!$Z150,2))</f>
        <v>183.62</v>
      </c>
      <c r="J150" s="152">
        <f>IF('2013b'!J150="-","-",ROUND((H150+I150)/2,2))</f>
        <v>174.75</v>
      </c>
      <c r="K150" s="151">
        <f>IF('2013b'!K150="-","-",ROUND('2013b'!K150*'2014'!$Z150,2))</f>
        <v>126.18</v>
      </c>
      <c r="L150" s="151">
        <f>IF('2013b'!L150="-","-",ROUND('2013b'!L150*'2014'!$Z150,2))</f>
        <v>133.28</v>
      </c>
      <c r="M150" s="152">
        <f>IF('2013b'!M150="-","-",ROUND((K150+L150)/2,2))</f>
        <v>129.73</v>
      </c>
      <c r="N150" s="151" t="str">
        <f>IF('2013b'!N150="-","-",ROUND('2013b'!N150*'2014'!$Z150,2))</f>
        <v>-</v>
      </c>
      <c r="O150" s="151" t="str">
        <f>IF('2013b'!O150="-","-",ROUND('2013b'!O150*'2014'!$Z150,2))</f>
        <v>-</v>
      </c>
      <c r="P150" s="152" t="str">
        <f>IF('2013b'!P150="-","-",ROUND((N150+O150)/2,2))</f>
        <v>-</v>
      </c>
      <c r="Q150" s="151" t="str">
        <f>IF('2013b'!Q150="-","-",ROUND('2013b'!Q150*'2014'!$Z150,2))</f>
        <v>-</v>
      </c>
      <c r="R150" s="151" t="str">
        <f>IF('2013b'!R150="-","-",ROUND('2013b'!R150*'2014'!$Z150,2))</f>
        <v>-</v>
      </c>
      <c r="S150" s="152" t="str">
        <f>IF('2013b'!S150="-","-",ROUND((Q150+R150)/2,2))</f>
        <v>-</v>
      </c>
      <c r="T150" s="151" t="str">
        <f>IF('2013b'!T150="-","-",ROUND('2013b'!T150*'2014'!$Z150,2))</f>
        <v>-</v>
      </c>
      <c r="U150" s="151" t="str">
        <f>IF('2013b'!U150="-","-",ROUND('2013b'!U150*'2014'!$Z150,2))</f>
        <v>-</v>
      </c>
      <c r="V150" s="152" t="str">
        <f>IF('2013b'!V150="-","-",ROUND((T150+U150)/2,2))</f>
        <v>-</v>
      </c>
      <c r="W150" s="151" t="str">
        <f>IF('2013b'!W150="-","-",ROUND('2013b'!W150*'2014'!$Z150,2))</f>
        <v>-</v>
      </c>
      <c r="X150" s="151" t="str">
        <f>IF('2013b'!X150="-","-",ROUND('2013b'!X150*'2014'!$Z150,2))</f>
        <v>-</v>
      </c>
      <c r="Y150" s="152" t="str">
        <f>IF('2013b'!Y150="-","-",ROUND((W150+X150)/2,2))</f>
        <v>-</v>
      </c>
      <c r="Z150" s="148">
        <v>1.078</v>
      </c>
      <c r="AA150" s="160"/>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c r="AY150" s="154"/>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row>
    <row r="151" spans="1:75" ht="30" customHeight="1">
      <c r="A151" s="158" t="s">
        <v>24</v>
      </c>
      <c r="B151" s="151">
        <f>IF('2013b'!B151="-","-",ROUND('2013b'!B151*'2014'!$Z151,2))</f>
        <v>199.19</v>
      </c>
      <c r="C151" s="151">
        <f>IF('2013b'!C151="-","-",ROUND('2013b'!C151*'2014'!$Z151,2))</f>
        <v>233.21</v>
      </c>
      <c r="D151" s="152">
        <f>IF('2013b'!D151="-","-",ROUND((B151+C151)/2,2))</f>
        <v>216.2</v>
      </c>
      <c r="E151" s="151">
        <f>IF('2013b'!E151="-","-",ROUND('2013b'!E151*'2014'!$Z151,2))</f>
        <v>80.11</v>
      </c>
      <c r="F151" s="151">
        <f>IF('2013b'!F151="-","-",ROUND('2013b'!F151*'2014'!$Z151,2))</f>
        <v>96.42</v>
      </c>
      <c r="G151" s="152">
        <f>IF('2013b'!G151="-","-",ROUND((E151+F151)/2,2))</f>
        <v>88.27</v>
      </c>
      <c r="H151" s="151">
        <f>IF('2013b'!H151="-","-",ROUND('2013b'!H151*'2014'!$Z151,2))</f>
        <v>75.85</v>
      </c>
      <c r="I151" s="151">
        <f>IF('2013b'!I151="-","-",ROUND('2013b'!I151*'2014'!$Z151,2))</f>
        <v>80.11</v>
      </c>
      <c r="J151" s="152">
        <f>IF('2013b'!J151="-","-",ROUND((H151+I151)/2,2))</f>
        <v>77.98</v>
      </c>
      <c r="K151" s="151">
        <f>IF('2013b'!K151="-","-",ROUND('2013b'!K151*'2014'!$Z151,2))</f>
        <v>47.48</v>
      </c>
      <c r="L151" s="151">
        <f>IF('2013b'!L151="-","-",ROUND('2013b'!L151*'2014'!$Z151,2))</f>
        <v>57.43</v>
      </c>
      <c r="M151" s="152">
        <f>IF('2013b'!M151="-","-",ROUND((K151+L151)/2,2))</f>
        <v>52.46</v>
      </c>
      <c r="N151" s="151" t="str">
        <f>IF('2013b'!N151="-","-",ROUND('2013b'!N151*'2014'!$Z151,2))</f>
        <v>-</v>
      </c>
      <c r="O151" s="151" t="str">
        <f>IF('2013b'!O151="-","-",ROUND('2013b'!O151*'2014'!$Z151,2))</f>
        <v>-</v>
      </c>
      <c r="P151" s="152" t="str">
        <f>IF('2013b'!P151="-","-",ROUND((N151+O151)/2,2))</f>
        <v>-</v>
      </c>
      <c r="Q151" s="151" t="str">
        <f>IF('2013b'!Q151="-","-",ROUND('2013b'!Q151*'2014'!$Z151,2))</f>
        <v>-</v>
      </c>
      <c r="R151" s="151" t="str">
        <f>IF('2013b'!R151="-","-",ROUND('2013b'!R151*'2014'!$Z151,2))</f>
        <v>-</v>
      </c>
      <c r="S151" s="152" t="str">
        <f>IF('2013b'!S151="-","-",ROUND((Q151+R151)/2,2))</f>
        <v>-</v>
      </c>
      <c r="T151" s="151" t="str">
        <f>IF('2013b'!T151="-","-",ROUND('2013b'!T151*'2014'!$Z151,2))</f>
        <v>-</v>
      </c>
      <c r="U151" s="151" t="str">
        <f>IF('2013b'!U151="-","-",ROUND('2013b'!U151*'2014'!$Z151,2))</f>
        <v>-</v>
      </c>
      <c r="V151" s="152" t="str">
        <f>IF('2013b'!V151="-","-",ROUND((T151+U151)/2,2))</f>
        <v>-</v>
      </c>
      <c r="W151" s="151" t="str">
        <f>IF('2013b'!W151="-","-",ROUND('2013b'!W151*'2014'!$Z151,2))</f>
        <v>-</v>
      </c>
      <c r="X151" s="151" t="str">
        <f>IF('2013b'!X151="-","-",ROUND('2013b'!X151*'2014'!$Z151,2))</f>
        <v>-</v>
      </c>
      <c r="Y151" s="152" t="str">
        <f>IF('2013b'!Y151="-","-",ROUND((W151+X151)/2,2))</f>
        <v>-</v>
      </c>
      <c r="Z151" s="148">
        <v>1.078</v>
      </c>
      <c r="AA151" s="160"/>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row>
    <row r="152" spans="1:75" s="140" customFormat="1" ht="30" customHeight="1">
      <c r="A152" s="147"/>
      <c r="B152" s="161"/>
      <c r="C152" s="161"/>
      <c r="D152" s="161"/>
      <c r="E152" s="161"/>
      <c r="F152" s="161"/>
      <c r="G152" s="147"/>
      <c r="H152" s="147"/>
      <c r="I152" s="147"/>
      <c r="J152" s="147"/>
      <c r="K152" s="147"/>
      <c r="L152" s="147"/>
      <c r="M152" s="147"/>
      <c r="N152" s="147"/>
      <c r="O152" s="147"/>
      <c r="P152" s="147"/>
      <c r="Q152" s="147"/>
      <c r="R152" s="147"/>
      <c r="S152" s="147"/>
      <c r="T152" s="147"/>
      <c r="U152" s="147"/>
      <c r="V152" s="147"/>
      <c r="W152" s="147"/>
      <c r="X152" s="147"/>
      <c r="Y152" s="147"/>
      <c r="Z152" s="148"/>
      <c r="AA152" s="138"/>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39"/>
      <c r="BM152" s="139"/>
      <c r="BN152" s="139"/>
      <c r="BO152" s="139"/>
      <c r="BP152" s="139"/>
      <c r="BQ152" s="139"/>
      <c r="BR152" s="139"/>
      <c r="BS152" s="139"/>
      <c r="BT152" s="139"/>
      <c r="BU152" s="139"/>
      <c r="BV152" s="139"/>
      <c r="BW152" s="139"/>
    </row>
    <row r="153" spans="1:75" s="140" customFormat="1" ht="30" customHeight="1">
      <c r="A153" s="147"/>
      <c r="B153" s="161" t="s">
        <v>42</v>
      </c>
      <c r="C153" s="161"/>
      <c r="D153" s="161"/>
      <c r="E153" s="161"/>
      <c r="F153" s="161"/>
      <c r="G153" s="147"/>
      <c r="H153" s="147"/>
      <c r="I153" s="147"/>
      <c r="J153" s="147"/>
      <c r="K153" s="147"/>
      <c r="L153" s="147"/>
      <c r="M153" s="147"/>
      <c r="N153" s="147"/>
      <c r="O153" s="147"/>
      <c r="P153" s="147"/>
      <c r="Q153" s="147"/>
      <c r="R153" s="147"/>
      <c r="S153" s="147"/>
      <c r="T153" s="147"/>
      <c r="U153" s="147"/>
      <c r="V153" s="147"/>
      <c r="W153" s="147"/>
      <c r="X153" s="147"/>
      <c r="Y153" s="147"/>
      <c r="Z153" s="148"/>
      <c r="AA153" s="138"/>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39"/>
      <c r="BM153" s="139"/>
      <c r="BN153" s="139"/>
      <c r="BO153" s="139"/>
      <c r="BP153" s="139"/>
      <c r="BQ153" s="139"/>
      <c r="BR153" s="139"/>
      <c r="BS153" s="139"/>
      <c r="BT153" s="139"/>
      <c r="BU153" s="139"/>
      <c r="BV153" s="139"/>
      <c r="BW153" s="139"/>
    </row>
    <row r="154" spans="1:75" ht="30" customHeight="1">
      <c r="A154" s="150" t="s">
        <v>19</v>
      </c>
      <c r="B154" s="151" t="str">
        <f>IF('2013b'!B154="-","-",ROUND('2013b'!B154*'2014'!$Z154,2))</f>
        <v>-</v>
      </c>
      <c r="C154" s="151" t="str">
        <f>IF('2013b'!C154="-","-",ROUND('2013b'!C154*'2014'!$Z154,2))</f>
        <v>-</v>
      </c>
      <c r="D154" s="152" t="str">
        <f>IF('2013b'!D154="-","-",ROUND((B154+C154)/2,2))</f>
        <v>-</v>
      </c>
      <c r="E154" s="151" t="str">
        <f>IF('2013b'!E154="-","-",ROUND('2013b'!E154*'2014'!$Z154,2))</f>
        <v>-</v>
      </c>
      <c r="F154" s="151" t="str">
        <f>IF('2013b'!F154="-","-",ROUND('2013b'!F154*'2014'!$Z154,2))</f>
        <v>-</v>
      </c>
      <c r="G154" s="152" t="str">
        <f>IF('2013b'!G154="-","-",ROUND((E154+F154)/2,2))</f>
        <v>-</v>
      </c>
      <c r="H154" s="151" t="str">
        <f>IF('2013b'!H154="-","-",ROUND('2013b'!H154*'2014'!$Z154,2))</f>
        <v>-</v>
      </c>
      <c r="I154" s="151" t="str">
        <f>IF('2013b'!I154="-","-",ROUND('2013b'!I154*'2014'!$Z154,2))</f>
        <v>-</v>
      </c>
      <c r="J154" s="152" t="str">
        <f>IF('2013b'!J154="-","-",ROUND((H154+I154)/2,2))</f>
        <v>-</v>
      </c>
      <c r="K154" s="151" t="str">
        <f>IF('2013b'!K154="-","-",ROUND('2013b'!K154*'2014'!$Z154,2))</f>
        <v>-</v>
      </c>
      <c r="L154" s="151" t="str">
        <f>IF('2013b'!L154="-","-",ROUND('2013b'!L154*'2014'!$Z154,2))</f>
        <v>-</v>
      </c>
      <c r="M154" s="152" t="str">
        <f>IF('2013b'!M154="-","-",ROUND((K154+L154)/2,2))</f>
        <v>-</v>
      </c>
      <c r="N154" s="151" t="str">
        <f>IF('2013b'!N154="-","-",ROUND('2013b'!N154*'2014'!$Z154,2))</f>
        <v>-</v>
      </c>
      <c r="O154" s="151" t="str">
        <f>IF('2013b'!O154="-","-",ROUND('2013b'!O154*'2014'!$Z154,2))</f>
        <v>-</v>
      </c>
      <c r="P154" s="152" t="str">
        <f>IF('2013b'!P154="-","-",ROUND((N154+O154)/2,2))</f>
        <v>-</v>
      </c>
      <c r="Q154" s="151" t="str">
        <f>IF('2013b'!Q154="-","-",ROUND('2013b'!Q154*'2014'!$Z154,2))</f>
        <v>-</v>
      </c>
      <c r="R154" s="151" t="str">
        <f>IF('2013b'!R154="-","-",ROUND('2013b'!R154*'2014'!$Z154,2))</f>
        <v>-</v>
      </c>
      <c r="S154" s="152" t="str">
        <f>IF('2013b'!S154="-","-",ROUND((Q154+R154)/2,2))</f>
        <v>-</v>
      </c>
      <c r="T154" s="151" t="str">
        <f>IF('2013b'!T154="-","-",ROUND('2013b'!T154*'2014'!$Z154,2))</f>
        <v>-</v>
      </c>
      <c r="U154" s="151" t="str">
        <f>IF('2013b'!U154="-","-",ROUND('2013b'!U154*'2014'!$Z154,2))</f>
        <v>-</v>
      </c>
      <c r="V154" s="152" t="str">
        <f>IF('2013b'!V154="-","-",ROUND((T154+U154)/2,2))</f>
        <v>-</v>
      </c>
      <c r="W154" s="151" t="str">
        <f>IF('2013b'!W154="-","-",ROUND('2013b'!W154*'2014'!$Z154,2))</f>
        <v>-</v>
      </c>
      <c r="X154" s="151" t="str">
        <f>IF('2013b'!X154="-","-",ROUND('2013b'!X154*'2014'!$Z154,2))</f>
        <v>-</v>
      </c>
      <c r="Y154" s="152" t="str">
        <f>IF('2013b'!Y154="-","-",ROUND((W154+X154)/2,2))</f>
        <v>-</v>
      </c>
      <c r="Z154" s="148">
        <v>1.078</v>
      </c>
      <c r="AA154" s="160"/>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row>
    <row r="155" spans="1:75" ht="30" customHeight="1">
      <c r="A155" s="157" t="s">
        <v>21</v>
      </c>
      <c r="B155" s="151" t="str">
        <f>IF('2013b'!B155="-","-",ROUND('2013b'!B155*'2014'!$Z155,2))</f>
        <v>-</v>
      </c>
      <c r="C155" s="151" t="str">
        <f>IF('2013b'!C155="-","-",ROUND('2013b'!C155*'2014'!$Z155,2))</f>
        <v>-</v>
      </c>
      <c r="D155" s="152" t="str">
        <f>IF('2013b'!D155="-","-",ROUND((B155+C155)/2,2))</f>
        <v>-</v>
      </c>
      <c r="E155" s="151" t="str">
        <f>IF('2013b'!E155="-","-",ROUND('2013b'!E155*'2014'!$Z155,2))</f>
        <v>-</v>
      </c>
      <c r="F155" s="151" t="str">
        <f>IF('2013b'!F155="-","-",ROUND('2013b'!F155*'2014'!$Z155,2))</f>
        <v>-</v>
      </c>
      <c r="G155" s="152" t="str">
        <f>IF('2013b'!G155="-","-",ROUND((E155+F155)/2,2))</f>
        <v>-</v>
      </c>
      <c r="H155" s="151" t="str">
        <f>IF('2013b'!H155="-","-",ROUND('2013b'!H155*'2014'!$Z155,2))</f>
        <v>-</v>
      </c>
      <c r="I155" s="151" t="str">
        <f>IF('2013b'!I155="-","-",ROUND('2013b'!I155*'2014'!$Z155,2))</f>
        <v>-</v>
      </c>
      <c r="J155" s="152" t="str">
        <f>IF('2013b'!J155="-","-",ROUND((H155+I155)/2,2))</f>
        <v>-</v>
      </c>
      <c r="K155" s="151" t="str">
        <f>IF('2013b'!K155="-","-",ROUND('2013b'!K155*'2014'!$Z155,2))</f>
        <v>-</v>
      </c>
      <c r="L155" s="151" t="str">
        <f>IF('2013b'!L155="-","-",ROUND('2013b'!L155*'2014'!$Z155,2))</f>
        <v>-</v>
      </c>
      <c r="M155" s="152" t="str">
        <f>IF('2013b'!M155="-","-",ROUND((K155+L155)/2,2))</f>
        <v>-</v>
      </c>
      <c r="N155" s="151" t="str">
        <f>IF('2013b'!N155="-","-",ROUND('2013b'!N155*'2014'!$Z155,2))</f>
        <v>-</v>
      </c>
      <c r="O155" s="151" t="str">
        <f>IF('2013b'!O155="-","-",ROUND('2013b'!O155*'2014'!$Z155,2))</f>
        <v>-</v>
      </c>
      <c r="P155" s="152" t="str">
        <f>IF('2013b'!P155="-","-",ROUND((N155+O155)/2,2))</f>
        <v>-</v>
      </c>
      <c r="Q155" s="151" t="str">
        <f>IF('2013b'!Q155="-","-",ROUND('2013b'!Q155*'2014'!$Z155,2))</f>
        <v>-</v>
      </c>
      <c r="R155" s="151" t="str">
        <f>IF('2013b'!R155="-","-",ROUND('2013b'!R155*'2014'!$Z155,2))</f>
        <v>-</v>
      </c>
      <c r="S155" s="152" t="str">
        <f>IF('2013b'!S155="-","-",ROUND((Q155+R155)/2,2))</f>
        <v>-</v>
      </c>
      <c r="T155" s="151" t="str">
        <f>IF('2013b'!T155="-","-",ROUND('2013b'!T155*'2014'!$Z155,2))</f>
        <v>-</v>
      </c>
      <c r="U155" s="151" t="str">
        <f>IF('2013b'!U155="-","-",ROUND('2013b'!U155*'2014'!$Z155,2))</f>
        <v>-</v>
      </c>
      <c r="V155" s="152" t="str">
        <f>IF('2013b'!V155="-","-",ROUND((T155+U155)/2,2))</f>
        <v>-</v>
      </c>
      <c r="W155" s="151" t="str">
        <f>IF('2013b'!W155="-","-",ROUND('2013b'!W155*'2014'!$Z155,2))</f>
        <v>-</v>
      </c>
      <c r="X155" s="151" t="str">
        <f>IF('2013b'!X155="-","-",ROUND('2013b'!X155*'2014'!$Z155,2))</f>
        <v>-</v>
      </c>
      <c r="Y155" s="152" t="str">
        <f>IF('2013b'!Y155="-","-",ROUND((W155+X155)/2,2))</f>
        <v>-</v>
      </c>
      <c r="Z155" s="148">
        <v>1.078</v>
      </c>
      <c r="AA155" s="160"/>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row>
    <row r="156" spans="1:75" ht="30" customHeight="1">
      <c r="A156" s="157" t="s">
        <v>22</v>
      </c>
      <c r="B156" s="151">
        <f>IF('2013b'!B156="-","-",ROUND('2013b'!B156*'2014'!$Z156,2))</f>
        <v>828.02</v>
      </c>
      <c r="C156" s="151">
        <f>IF('2013b'!C156="-","-",ROUND('2013b'!C156*'2014'!$Z156,2))</f>
        <v>898.21</v>
      </c>
      <c r="D156" s="152">
        <f>IF('2013b'!D156="-","-",ROUND((B156+C156)/2,2))</f>
        <v>863.12</v>
      </c>
      <c r="E156" s="151">
        <f>IF('2013b'!E156="-","-",ROUND('2013b'!E156*'2014'!$Z156,2))</f>
        <v>448.72</v>
      </c>
      <c r="F156" s="151">
        <f>IF('2013b'!F156="-","-",ROUND('2013b'!F156*'2014'!$Z156,2))</f>
        <v>517.49</v>
      </c>
      <c r="G156" s="152">
        <f>IF('2013b'!G156="-","-",ROUND((E156+F156)/2,2))</f>
        <v>483.11</v>
      </c>
      <c r="H156" s="151" t="str">
        <f>IF('2013b'!H156="-","-",ROUND('2013b'!H156*'2014'!$Z156,2))</f>
        <v>-</v>
      </c>
      <c r="I156" s="151" t="str">
        <f>IF('2013b'!I156="-","-",ROUND('2013b'!I156*'2014'!$Z156,2))</f>
        <v>-</v>
      </c>
      <c r="J156" s="152" t="str">
        <f>IF('2013b'!J156="-","-",ROUND((H156+I156)/2,2))</f>
        <v>-</v>
      </c>
      <c r="K156" s="151" t="str">
        <f>IF('2013b'!K156="-","-",ROUND('2013b'!K156*'2014'!$Z156,2))</f>
        <v>-</v>
      </c>
      <c r="L156" s="151" t="str">
        <f>IF('2013b'!L156="-","-",ROUND('2013b'!L156*'2014'!$Z156,2))</f>
        <v>-</v>
      </c>
      <c r="M156" s="152" t="str">
        <f>IF('2013b'!M156="-","-",ROUND((K156+L156)/2,2))</f>
        <v>-</v>
      </c>
      <c r="N156" s="151" t="str">
        <f>IF('2013b'!N156="-","-",ROUND('2013b'!N156*'2014'!$Z156,2))</f>
        <v>-</v>
      </c>
      <c r="O156" s="151" t="str">
        <f>IF('2013b'!O156="-","-",ROUND('2013b'!O156*'2014'!$Z156,2))</f>
        <v>-</v>
      </c>
      <c r="P156" s="152" t="str">
        <f>IF('2013b'!P156="-","-",ROUND((N156+O156)/2,2))</f>
        <v>-</v>
      </c>
      <c r="Q156" s="151" t="str">
        <f>IF('2013b'!Q156="-","-",ROUND('2013b'!Q156*'2014'!$Z156,2))</f>
        <v>-</v>
      </c>
      <c r="R156" s="151" t="str">
        <f>IF('2013b'!R156="-","-",ROUND('2013b'!R156*'2014'!$Z156,2))</f>
        <v>-</v>
      </c>
      <c r="S156" s="152" t="str">
        <f>IF('2013b'!S156="-","-",ROUND((Q156+R156)/2,2))</f>
        <v>-</v>
      </c>
      <c r="T156" s="151" t="str">
        <f>IF('2013b'!T156="-","-",ROUND('2013b'!T156*'2014'!$Z156,2))</f>
        <v>-</v>
      </c>
      <c r="U156" s="151" t="str">
        <f>IF('2013b'!U156="-","-",ROUND('2013b'!U156*'2014'!$Z156,2))</f>
        <v>-</v>
      </c>
      <c r="V156" s="152" t="str">
        <f>IF('2013b'!V156="-","-",ROUND((T156+U156)/2,2))</f>
        <v>-</v>
      </c>
      <c r="W156" s="151" t="str">
        <f>IF('2013b'!W156="-","-",ROUND('2013b'!W156*'2014'!$Z156,2))</f>
        <v>-</v>
      </c>
      <c r="X156" s="151" t="str">
        <f>IF('2013b'!X156="-","-",ROUND('2013b'!X156*'2014'!$Z156,2))</f>
        <v>-</v>
      </c>
      <c r="Y156" s="152" t="str">
        <f>IF('2013b'!Y156="-","-",ROUND((W156+X156)/2,2))</f>
        <v>-</v>
      </c>
      <c r="Z156" s="148">
        <v>1.078</v>
      </c>
      <c r="AA156" s="160"/>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c r="AY156" s="154"/>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row>
    <row r="157" spans="1:75" ht="30" customHeight="1">
      <c r="A157" s="157" t="s">
        <v>23</v>
      </c>
      <c r="B157" s="151">
        <f>IF('2013b'!B157="-","-",ROUND('2013b'!B157*'2014'!$Z157,2))</f>
        <v>641.58</v>
      </c>
      <c r="C157" s="151">
        <f>IF('2013b'!C157="-","-",ROUND('2013b'!C157*'2014'!$Z157,2))</f>
        <v>695.44</v>
      </c>
      <c r="D157" s="152">
        <f>IF('2013b'!D157="-","-",ROUND((B157+C157)/2,2))</f>
        <v>668.51</v>
      </c>
      <c r="E157" s="151">
        <f>IF('2013b'!E157="-","-",ROUND('2013b'!E157*'2014'!$Z157,2))</f>
        <v>320.45</v>
      </c>
      <c r="F157" s="151">
        <f>IF('2013b'!F157="-","-",ROUND('2013b'!F157*'2014'!$Z157,2))</f>
        <v>362.97</v>
      </c>
      <c r="G157" s="152">
        <f>IF('2013b'!G157="-","-",ROUND((E157+F157)/2,2))</f>
        <v>341.71</v>
      </c>
      <c r="H157" s="151" t="str">
        <f>IF('2013b'!H157="-","-",ROUND('2013b'!H157*'2014'!$Z157,2))</f>
        <v>-</v>
      </c>
      <c r="I157" s="151" t="str">
        <f>IF('2013b'!I157="-","-",ROUND('2013b'!I157*'2014'!$Z157,2))</f>
        <v>-</v>
      </c>
      <c r="J157" s="152" t="str">
        <f>IF('2013b'!J157="-","-",ROUND((H157+I157)/2,2))</f>
        <v>-</v>
      </c>
      <c r="K157" s="151" t="str">
        <f>IF('2013b'!K157="-","-",ROUND('2013b'!K157*'2014'!$Z157,2))</f>
        <v>-</v>
      </c>
      <c r="L157" s="151" t="str">
        <f>IF('2013b'!L157="-","-",ROUND('2013b'!L157*'2014'!$Z157,2))</f>
        <v>-</v>
      </c>
      <c r="M157" s="152" t="str">
        <f>IF('2013b'!M157="-","-",ROUND((K157+L157)/2,2))</f>
        <v>-</v>
      </c>
      <c r="N157" s="151" t="str">
        <f>IF('2013b'!N157="-","-",ROUND('2013b'!N157*'2014'!$Z157,2))</f>
        <v>-</v>
      </c>
      <c r="O157" s="151" t="str">
        <f>IF('2013b'!O157="-","-",ROUND('2013b'!O157*'2014'!$Z157,2))</f>
        <v>-</v>
      </c>
      <c r="P157" s="152" t="str">
        <f>IF('2013b'!P157="-","-",ROUND((N157+O157)/2,2))</f>
        <v>-</v>
      </c>
      <c r="Q157" s="151" t="str">
        <f>IF('2013b'!Q157="-","-",ROUND('2013b'!Q157*'2014'!$Z157,2))</f>
        <v>-</v>
      </c>
      <c r="R157" s="151" t="str">
        <f>IF('2013b'!R157="-","-",ROUND('2013b'!R157*'2014'!$Z157,2))</f>
        <v>-</v>
      </c>
      <c r="S157" s="152" t="str">
        <f>IF('2013b'!S157="-","-",ROUND((Q157+R157)/2,2))</f>
        <v>-</v>
      </c>
      <c r="T157" s="151" t="str">
        <f>IF('2013b'!T157="-","-",ROUND('2013b'!T157*'2014'!$Z157,2))</f>
        <v>-</v>
      </c>
      <c r="U157" s="151" t="str">
        <f>IF('2013b'!U157="-","-",ROUND('2013b'!U157*'2014'!$Z157,2))</f>
        <v>-</v>
      </c>
      <c r="V157" s="152" t="str">
        <f>IF('2013b'!V157="-","-",ROUND((T157+U157)/2,2))</f>
        <v>-</v>
      </c>
      <c r="W157" s="151" t="str">
        <f>IF('2013b'!W157="-","-",ROUND('2013b'!W157*'2014'!$Z157,2))</f>
        <v>-</v>
      </c>
      <c r="X157" s="151" t="str">
        <f>IF('2013b'!X157="-","-",ROUND('2013b'!X157*'2014'!$Z157,2))</f>
        <v>-</v>
      </c>
      <c r="Y157" s="152" t="str">
        <f>IF('2013b'!Y157="-","-",ROUND((W157+X157)/2,2))</f>
        <v>-</v>
      </c>
      <c r="Z157" s="148">
        <v>1.078</v>
      </c>
      <c r="AA157" s="160"/>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row>
    <row r="158" spans="1:75" ht="30" customHeight="1">
      <c r="A158" s="158" t="s">
        <v>24</v>
      </c>
      <c r="B158" s="151" t="str">
        <f>IF('2013b'!B158="-","-",ROUND('2013b'!B158*'2014'!$Z158,2))</f>
        <v>-</v>
      </c>
      <c r="C158" s="151" t="str">
        <f>IF('2013b'!C158="-","-",ROUND('2013b'!C158*'2014'!$Z158,2))</f>
        <v>-</v>
      </c>
      <c r="D158" s="152" t="str">
        <f>IF('2013b'!D158="-","-",ROUND((B158+C158)/2,2))</f>
        <v>-</v>
      </c>
      <c r="E158" s="151" t="str">
        <f>IF('2013b'!E158="-","-",ROUND('2013b'!E158*'2014'!$Z158,2))</f>
        <v>-</v>
      </c>
      <c r="F158" s="151" t="str">
        <f>IF('2013b'!F158="-","-",ROUND('2013b'!F158*'2014'!$Z158,2))</f>
        <v>-</v>
      </c>
      <c r="G158" s="152" t="str">
        <f>IF('2013b'!G158="-","-",ROUND((E158+F158)/2,2))</f>
        <v>-</v>
      </c>
      <c r="H158" s="151" t="str">
        <f>IF('2013b'!H158="-","-",ROUND('2013b'!H158*'2014'!$Z158,2))</f>
        <v>-</v>
      </c>
      <c r="I158" s="151" t="str">
        <f>IF('2013b'!I158="-","-",ROUND('2013b'!I158*'2014'!$Z158,2))</f>
        <v>-</v>
      </c>
      <c r="J158" s="152" t="str">
        <f>IF('2013b'!J158="-","-",ROUND((H158+I158)/2,2))</f>
        <v>-</v>
      </c>
      <c r="K158" s="151" t="str">
        <f>IF('2013b'!K158="-","-",ROUND('2013b'!K158*'2014'!$Z158,2))</f>
        <v>-</v>
      </c>
      <c r="L158" s="151" t="str">
        <f>IF('2013b'!L158="-","-",ROUND('2013b'!L158*'2014'!$Z158,2))</f>
        <v>-</v>
      </c>
      <c r="M158" s="152" t="str">
        <f>IF('2013b'!M158="-","-",ROUND((K158+L158)/2,2))</f>
        <v>-</v>
      </c>
      <c r="N158" s="151" t="str">
        <f>IF('2013b'!N158="-","-",ROUND('2013b'!N158*'2014'!$Z158,2))</f>
        <v>-</v>
      </c>
      <c r="O158" s="151" t="str">
        <f>IF('2013b'!O158="-","-",ROUND('2013b'!O158*'2014'!$Z158,2))</f>
        <v>-</v>
      </c>
      <c r="P158" s="152" t="str">
        <f>IF('2013b'!P158="-","-",ROUND((N158+O158)/2,2))</f>
        <v>-</v>
      </c>
      <c r="Q158" s="151" t="str">
        <f>IF('2013b'!Q158="-","-",ROUND('2013b'!Q158*'2014'!$Z158,2))</f>
        <v>-</v>
      </c>
      <c r="R158" s="151" t="str">
        <f>IF('2013b'!R158="-","-",ROUND('2013b'!R158*'2014'!$Z158,2))</f>
        <v>-</v>
      </c>
      <c r="S158" s="152" t="str">
        <f>IF('2013b'!S158="-","-",ROUND((Q158+R158)/2,2))</f>
        <v>-</v>
      </c>
      <c r="T158" s="151" t="str">
        <f>IF('2013b'!T158="-","-",ROUND('2013b'!T158*'2014'!$Z158,2))</f>
        <v>-</v>
      </c>
      <c r="U158" s="151" t="str">
        <f>IF('2013b'!U158="-","-",ROUND('2013b'!U158*'2014'!$Z158,2))</f>
        <v>-</v>
      </c>
      <c r="V158" s="152" t="str">
        <f>IF('2013b'!V158="-","-",ROUND((T158+U158)/2,2))</f>
        <v>-</v>
      </c>
      <c r="W158" s="151" t="str">
        <f>IF('2013b'!W158="-","-",ROUND('2013b'!W158*'2014'!$Z158,2))</f>
        <v>-</v>
      </c>
      <c r="X158" s="151" t="str">
        <f>IF('2013b'!X158="-","-",ROUND('2013b'!X158*'2014'!$Z158,2))</f>
        <v>-</v>
      </c>
      <c r="Y158" s="152" t="str">
        <f>IF('2013b'!Y158="-","-",ROUND((W158+X158)/2,2))</f>
        <v>-</v>
      </c>
      <c r="Z158" s="148">
        <v>1.078</v>
      </c>
      <c r="AA158" s="160"/>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c r="AY158" s="154"/>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row>
    <row r="159" spans="1:75" s="140" customFormat="1" ht="30" customHeight="1">
      <c r="A159" s="147"/>
      <c r="B159" s="161"/>
      <c r="C159" s="161"/>
      <c r="D159" s="161"/>
      <c r="E159" s="161"/>
      <c r="F159" s="161"/>
      <c r="G159" s="147"/>
      <c r="H159" s="147"/>
      <c r="I159" s="147"/>
      <c r="J159" s="147"/>
      <c r="K159" s="147"/>
      <c r="L159" s="147"/>
      <c r="M159" s="147"/>
      <c r="N159" s="147"/>
      <c r="O159" s="147"/>
      <c r="P159" s="147"/>
      <c r="Q159" s="147"/>
      <c r="R159" s="147"/>
      <c r="S159" s="147"/>
      <c r="T159" s="147"/>
      <c r="U159" s="147"/>
      <c r="V159" s="147"/>
      <c r="W159" s="147"/>
      <c r="X159" s="147"/>
      <c r="Y159" s="147"/>
      <c r="Z159" s="148"/>
      <c r="AA159" s="138"/>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row>
    <row r="160" spans="1:75" s="140" customFormat="1" ht="30" customHeight="1">
      <c r="A160" s="147"/>
      <c r="B160" s="161" t="s">
        <v>43</v>
      </c>
      <c r="C160" s="161"/>
      <c r="D160" s="161"/>
      <c r="E160" s="161"/>
      <c r="F160" s="161"/>
      <c r="G160" s="147"/>
      <c r="H160" s="147"/>
      <c r="I160" s="147"/>
      <c r="J160" s="147"/>
      <c r="K160" s="147"/>
      <c r="L160" s="147"/>
      <c r="M160" s="147"/>
      <c r="N160" s="147"/>
      <c r="O160" s="147"/>
      <c r="P160" s="147"/>
      <c r="Q160" s="147"/>
      <c r="R160" s="147"/>
      <c r="S160" s="147"/>
      <c r="T160" s="147"/>
      <c r="U160" s="147"/>
      <c r="V160" s="147"/>
      <c r="W160" s="147"/>
      <c r="X160" s="147"/>
      <c r="Y160" s="147"/>
      <c r="Z160" s="148"/>
      <c r="AA160" s="138"/>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c r="BI160" s="139"/>
      <c r="BJ160" s="139"/>
      <c r="BK160" s="139"/>
      <c r="BL160" s="139"/>
      <c r="BM160" s="139"/>
      <c r="BN160" s="139"/>
      <c r="BO160" s="139"/>
      <c r="BP160" s="139"/>
      <c r="BQ160" s="139"/>
      <c r="BR160" s="139"/>
      <c r="BS160" s="139"/>
      <c r="BT160" s="139"/>
      <c r="BU160" s="139"/>
      <c r="BV160" s="139"/>
      <c r="BW160" s="139"/>
    </row>
    <row r="161" spans="1:75" ht="30" customHeight="1">
      <c r="A161" s="150" t="s">
        <v>19</v>
      </c>
      <c r="B161" s="151" t="str">
        <f>IF('2013b'!B161="-","-",ROUND('2013b'!B161*'2014'!$Z161,2))</f>
        <v>-</v>
      </c>
      <c r="C161" s="151" t="str">
        <f>IF('2013b'!C161="-","-",ROUND('2013b'!C161*'2014'!$Z161,2))</f>
        <v>-</v>
      </c>
      <c r="D161" s="152" t="str">
        <f>IF('2013b'!D161="-","-",ROUND((B161+C161)/2,2))</f>
        <v>-</v>
      </c>
      <c r="E161" s="151" t="str">
        <f>IF('2013b'!E161="-","-",ROUND('2013b'!E161*'2014'!$Z161,2))</f>
        <v>-</v>
      </c>
      <c r="F161" s="151" t="str">
        <f>IF('2013b'!F161="-","-",ROUND('2013b'!F161*'2014'!$Z161,2))</f>
        <v>-</v>
      </c>
      <c r="G161" s="152" t="str">
        <f>IF('2013b'!G161="-","-",ROUND((E161+F161)/2,2))</f>
        <v>-</v>
      </c>
      <c r="H161" s="151" t="str">
        <f>IF('2013b'!H161="-","-",ROUND('2013b'!H161*'2014'!$Z161,2))</f>
        <v>-</v>
      </c>
      <c r="I161" s="151" t="str">
        <f>IF('2013b'!I161="-","-",ROUND('2013b'!I161*'2014'!$Z161,2))</f>
        <v>-</v>
      </c>
      <c r="J161" s="152" t="str">
        <f>IF('2013b'!J161="-","-",ROUND((H161+I161)/2,2))</f>
        <v>-</v>
      </c>
      <c r="K161" s="151" t="str">
        <f>IF('2013b'!K161="-","-",ROUND('2013b'!K161*'2014'!$Z161,2))</f>
        <v>-</v>
      </c>
      <c r="L161" s="151" t="str">
        <f>IF('2013b'!L161="-","-",ROUND('2013b'!L161*'2014'!$Z161,2))</f>
        <v>-</v>
      </c>
      <c r="M161" s="152" t="str">
        <f>IF('2013b'!M161="-","-",ROUND((K161+L161)/2,2))</f>
        <v>-</v>
      </c>
      <c r="N161" s="151" t="str">
        <f>IF('2013b'!N161="-","-",ROUND('2013b'!N161*'2014'!$Z161,2))</f>
        <v>-</v>
      </c>
      <c r="O161" s="151" t="str">
        <f>IF('2013b'!O161="-","-",ROUND('2013b'!O161*'2014'!$Z161,2))</f>
        <v>-</v>
      </c>
      <c r="P161" s="152" t="str">
        <f>IF('2013b'!P161="-","-",ROUND((N161+O161)/2,2))</f>
        <v>-</v>
      </c>
      <c r="Q161" s="151" t="str">
        <f>IF('2013b'!Q161="-","-",ROUND('2013b'!Q161*'2014'!$Z161,2))</f>
        <v>-</v>
      </c>
      <c r="R161" s="151" t="str">
        <f>IF('2013b'!R161="-","-",ROUND('2013b'!R161*'2014'!$Z161,2))</f>
        <v>-</v>
      </c>
      <c r="S161" s="152" t="str">
        <f>IF('2013b'!S161="-","-",ROUND((Q161+R161)/2,2))</f>
        <v>-</v>
      </c>
      <c r="T161" s="151" t="str">
        <f>IF('2013b'!T161="-","-",ROUND('2013b'!T161*'2014'!$Z161,2))</f>
        <v>-</v>
      </c>
      <c r="U161" s="151" t="str">
        <f>IF('2013b'!U161="-","-",ROUND('2013b'!U161*'2014'!$Z161,2))</f>
        <v>-</v>
      </c>
      <c r="V161" s="152" t="str">
        <f>IF('2013b'!V161="-","-",ROUND((T161+U161)/2,2))</f>
        <v>-</v>
      </c>
      <c r="W161" s="151" t="str">
        <f>IF('2013b'!W161="-","-",ROUND('2013b'!W161*'2014'!$Z161,2))</f>
        <v>-</v>
      </c>
      <c r="X161" s="151" t="str">
        <f>IF('2013b'!X161="-","-",ROUND('2013b'!X161*'2014'!$Z161,2))</f>
        <v>-</v>
      </c>
      <c r="Y161" s="152" t="str">
        <f>IF('2013b'!Y161="-","-",ROUND((W161+X161)/2,2))</f>
        <v>-</v>
      </c>
      <c r="Z161" s="148">
        <v>1.078</v>
      </c>
      <c r="AA161" s="160"/>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c r="AY161" s="154"/>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row>
    <row r="162" spans="1:75" ht="30" customHeight="1">
      <c r="A162" s="157" t="s">
        <v>21</v>
      </c>
      <c r="B162" s="151" t="str">
        <f>IF('2013b'!B162="-","-",ROUND('2013b'!B162*'2014'!$Z162,2))</f>
        <v>-</v>
      </c>
      <c r="C162" s="151" t="str">
        <f>IF('2013b'!C162="-","-",ROUND('2013b'!C162*'2014'!$Z162,2))</f>
        <v>-</v>
      </c>
      <c r="D162" s="152" t="str">
        <f>IF('2013b'!D162="-","-",ROUND((B162+C162)/2,2))</f>
        <v>-</v>
      </c>
      <c r="E162" s="151" t="str">
        <f>IF('2013b'!E162="-","-",ROUND('2013b'!E162*'2014'!$Z162,2))</f>
        <v>-</v>
      </c>
      <c r="F162" s="151" t="str">
        <f>IF('2013b'!F162="-","-",ROUND('2013b'!F162*'2014'!$Z162,2))</f>
        <v>-</v>
      </c>
      <c r="G162" s="152" t="str">
        <f>IF('2013b'!G162="-","-",ROUND((E162+F162)/2,2))</f>
        <v>-</v>
      </c>
      <c r="H162" s="151" t="str">
        <f>IF('2013b'!H162="-","-",ROUND('2013b'!H162*'2014'!$Z162,2))</f>
        <v>-</v>
      </c>
      <c r="I162" s="151" t="str">
        <f>IF('2013b'!I162="-","-",ROUND('2013b'!I162*'2014'!$Z162,2))</f>
        <v>-</v>
      </c>
      <c r="J162" s="152" t="str">
        <f>IF('2013b'!J162="-","-",ROUND((H162+I162)/2,2))</f>
        <v>-</v>
      </c>
      <c r="K162" s="151" t="str">
        <f>IF('2013b'!K162="-","-",ROUND('2013b'!K162*'2014'!$Z162,2))</f>
        <v>-</v>
      </c>
      <c r="L162" s="151" t="str">
        <f>IF('2013b'!L162="-","-",ROUND('2013b'!L162*'2014'!$Z162,2))</f>
        <v>-</v>
      </c>
      <c r="M162" s="152" t="str">
        <f>IF('2013b'!M162="-","-",ROUND((K162+L162)/2,2))</f>
        <v>-</v>
      </c>
      <c r="N162" s="151" t="str">
        <f>IF('2013b'!N162="-","-",ROUND('2013b'!N162*'2014'!$Z162,2))</f>
        <v>-</v>
      </c>
      <c r="O162" s="151" t="str">
        <f>IF('2013b'!O162="-","-",ROUND('2013b'!O162*'2014'!$Z162,2))</f>
        <v>-</v>
      </c>
      <c r="P162" s="152" t="str">
        <f>IF('2013b'!P162="-","-",ROUND((N162+O162)/2,2))</f>
        <v>-</v>
      </c>
      <c r="Q162" s="151" t="str">
        <f>IF('2013b'!Q162="-","-",ROUND('2013b'!Q162*'2014'!$Z162,2))</f>
        <v>-</v>
      </c>
      <c r="R162" s="151" t="str">
        <f>IF('2013b'!R162="-","-",ROUND('2013b'!R162*'2014'!$Z162,2))</f>
        <v>-</v>
      </c>
      <c r="S162" s="152" t="str">
        <f>IF('2013b'!S162="-","-",ROUND((Q162+R162)/2,2))</f>
        <v>-</v>
      </c>
      <c r="T162" s="151" t="str">
        <f>IF('2013b'!T162="-","-",ROUND('2013b'!T162*'2014'!$Z162,2))</f>
        <v>-</v>
      </c>
      <c r="U162" s="151" t="str">
        <f>IF('2013b'!U162="-","-",ROUND('2013b'!U162*'2014'!$Z162,2))</f>
        <v>-</v>
      </c>
      <c r="V162" s="152" t="str">
        <f>IF('2013b'!V162="-","-",ROUND((T162+U162)/2,2))</f>
        <v>-</v>
      </c>
      <c r="W162" s="151" t="str">
        <f>IF('2013b'!W162="-","-",ROUND('2013b'!W162*'2014'!$Z162,2))</f>
        <v>-</v>
      </c>
      <c r="X162" s="151" t="str">
        <f>IF('2013b'!X162="-","-",ROUND('2013b'!X162*'2014'!$Z162,2))</f>
        <v>-</v>
      </c>
      <c r="Y162" s="152" t="str">
        <f>IF('2013b'!Y162="-","-",ROUND((W162+X162)/2,2))</f>
        <v>-</v>
      </c>
      <c r="Z162" s="148">
        <v>1.078</v>
      </c>
      <c r="AA162" s="160"/>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c r="AY162" s="154"/>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5"/>
      <c r="BU162" s="155"/>
      <c r="BV162" s="155"/>
      <c r="BW162" s="155"/>
    </row>
    <row r="163" spans="1:75" ht="30" customHeight="1">
      <c r="A163" s="157" t="s">
        <v>22</v>
      </c>
      <c r="B163" s="151" t="str">
        <f>IF('2013b'!B163="-","-",ROUND('2013b'!B163*'2014'!$Z163,2))</f>
        <v>-</v>
      </c>
      <c r="C163" s="151" t="str">
        <f>IF('2013b'!C163="-","-",ROUND('2013b'!C163*'2014'!$Z163,2))</f>
        <v>-</v>
      </c>
      <c r="D163" s="152" t="str">
        <f>IF('2013b'!D163="-","-",ROUND((B163+C163)/2,2))</f>
        <v>-</v>
      </c>
      <c r="E163" s="151" t="str">
        <f>IF('2013b'!E163="-","-",ROUND('2013b'!E163*'2014'!$Z163,2))</f>
        <v>-</v>
      </c>
      <c r="F163" s="151" t="str">
        <f>IF('2013b'!F163="-","-",ROUND('2013b'!F163*'2014'!$Z163,2))</f>
        <v>-</v>
      </c>
      <c r="G163" s="152" t="str">
        <f>IF('2013b'!G163="-","-",ROUND((E163+F163)/2,2))</f>
        <v>-</v>
      </c>
      <c r="H163" s="151" t="str">
        <f>IF('2013b'!H163="-","-",ROUND('2013b'!H163*'2014'!$Z163,2))</f>
        <v>-</v>
      </c>
      <c r="I163" s="151" t="str">
        <f>IF('2013b'!I163="-","-",ROUND('2013b'!I163*'2014'!$Z163,2))</f>
        <v>-</v>
      </c>
      <c r="J163" s="152" t="str">
        <f>IF('2013b'!J163="-","-",ROUND((H163+I163)/2,2))</f>
        <v>-</v>
      </c>
      <c r="K163" s="151" t="str">
        <f>IF('2013b'!K163="-","-",ROUND('2013b'!K163*'2014'!$Z163,2))</f>
        <v>-</v>
      </c>
      <c r="L163" s="151" t="str">
        <f>IF('2013b'!L163="-","-",ROUND('2013b'!L163*'2014'!$Z163,2))</f>
        <v>-</v>
      </c>
      <c r="M163" s="152" t="str">
        <f>IF('2013b'!M163="-","-",ROUND((K163+L163)/2,2))</f>
        <v>-</v>
      </c>
      <c r="N163" s="151" t="str">
        <f>IF('2013b'!N163="-","-",ROUND('2013b'!N163*'2014'!$Z163,2))</f>
        <v>-</v>
      </c>
      <c r="O163" s="151" t="str">
        <f>IF('2013b'!O163="-","-",ROUND('2013b'!O163*'2014'!$Z163,2))</f>
        <v>-</v>
      </c>
      <c r="P163" s="152" t="str">
        <f>IF('2013b'!P163="-","-",ROUND((N163+O163)/2,2))</f>
        <v>-</v>
      </c>
      <c r="Q163" s="151" t="str">
        <f>IF('2013b'!Q163="-","-",ROUND('2013b'!Q163*'2014'!$Z163,2))</f>
        <v>-</v>
      </c>
      <c r="R163" s="151" t="str">
        <f>IF('2013b'!R163="-","-",ROUND('2013b'!R163*'2014'!$Z163,2))</f>
        <v>-</v>
      </c>
      <c r="S163" s="152" t="str">
        <f>IF('2013b'!S163="-","-",ROUND((Q163+R163)/2,2))</f>
        <v>-</v>
      </c>
      <c r="T163" s="151" t="str">
        <f>IF('2013b'!T163="-","-",ROUND('2013b'!T163*'2014'!$Z163,2))</f>
        <v>-</v>
      </c>
      <c r="U163" s="151" t="str">
        <f>IF('2013b'!U163="-","-",ROUND('2013b'!U163*'2014'!$Z163,2))</f>
        <v>-</v>
      </c>
      <c r="V163" s="152" t="str">
        <f>IF('2013b'!V163="-","-",ROUND((T163+U163)/2,2))</f>
        <v>-</v>
      </c>
      <c r="W163" s="151" t="str">
        <f>IF('2013b'!W163="-","-",ROUND('2013b'!W163*'2014'!$Z163,2))</f>
        <v>-</v>
      </c>
      <c r="X163" s="151" t="str">
        <f>IF('2013b'!X163="-","-",ROUND('2013b'!X163*'2014'!$Z163,2))</f>
        <v>-</v>
      </c>
      <c r="Y163" s="152" t="str">
        <f>IF('2013b'!Y163="-","-",ROUND((W163+X163)/2,2))</f>
        <v>-</v>
      </c>
      <c r="Z163" s="148">
        <v>1.078</v>
      </c>
      <c r="AA163" s="160"/>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c r="AY163" s="154"/>
      <c r="AZ163" s="155"/>
      <c r="BA163" s="155"/>
      <c r="BB163" s="155"/>
      <c r="BC163" s="155"/>
      <c r="BD163" s="155"/>
      <c r="BE163" s="155"/>
      <c r="BF163" s="155"/>
      <c r="BG163" s="155"/>
      <c r="BH163" s="155"/>
      <c r="BI163" s="155"/>
      <c r="BJ163" s="155"/>
      <c r="BK163" s="155"/>
      <c r="BL163" s="155"/>
      <c r="BM163" s="155"/>
      <c r="BN163" s="155"/>
      <c r="BO163" s="155"/>
      <c r="BP163" s="155"/>
      <c r="BQ163" s="155"/>
      <c r="BR163" s="155"/>
      <c r="BS163" s="155"/>
      <c r="BT163" s="155"/>
      <c r="BU163" s="155"/>
      <c r="BV163" s="155"/>
      <c r="BW163" s="155"/>
    </row>
    <row r="164" spans="1:75" ht="30" customHeight="1">
      <c r="A164" s="157" t="s">
        <v>23</v>
      </c>
      <c r="B164" s="151">
        <f>IF('2013b'!B164="-","-",ROUND('2013b'!B164*'2014'!$Z164,2))</f>
        <v>411.18</v>
      </c>
      <c r="C164" s="151">
        <f>IF('2013b'!C164="-","-",ROUND('2013b'!C164*'2014'!$Z164,2))</f>
        <v>462.9</v>
      </c>
      <c r="D164" s="152">
        <f>IF('2013b'!D164="-","-",ROUND((B164+C164)/2,2))</f>
        <v>437.04</v>
      </c>
      <c r="E164" s="151">
        <f>IF('2013b'!E164="-","-",ROUND('2013b'!E164*'2014'!$Z164,2))</f>
        <v>224.72</v>
      </c>
      <c r="F164" s="151">
        <f>IF('2013b'!F164="-","-",ROUND('2013b'!F164*'2014'!$Z164,2))</f>
        <v>272.92</v>
      </c>
      <c r="G164" s="152">
        <f>IF('2013b'!G164="-","-",ROUND((E164+F164)/2,2))</f>
        <v>248.82</v>
      </c>
      <c r="H164" s="151">
        <f>IF('2013b'!H164="-","-",ROUND('2013b'!H164*'2014'!$Z164,2))</f>
        <v>113.42</v>
      </c>
      <c r="I164" s="151">
        <f>IF('2013b'!I164="-","-",ROUND('2013b'!I164*'2014'!$Z164,2))</f>
        <v>131.85</v>
      </c>
      <c r="J164" s="152">
        <f>IF('2013b'!J164="-","-",ROUND((H164+I164)/2,2))</f>
        <v>122.64</v>
      </c>
      <c r="K164" s="151">
        <f>IF('2013b'!K164="-","-",ROUND('2013b'!K164*'2014'!$Z164,2))</f>
        <v>94.99</v>
      </c>
      <c r="L164" s="151">
        <f>IF('2013b'!L164="-","-",ROUND('2013b'!L164*'2014'!$Z164,2))</f>
        <v>99.25</v>
      </c>
      <c r="M164" s="152">
        <f>IF('2013b'!M164="-","-",ROUND((K164+L164)/2,2))</f>
        <v>97.12</v>
      </c>
      <c r="N164" s="151" t="str">
        <f>IF('2013b'!N164="-","-",ROUND('2013b'!N164*'2014'!$Z164,2))</f>
        <v>-</v>
      </c>
      <c r="O164" s="151" t="str">
        <f>IF('2013b'!O164="-","-",ROUND('2013b'!O164*'2014'!$Z164,2))</f>
        <v>-</v>
      </c>
      <c r="P164" s="152" t="str">
        <f>IF('2013b'!P164="-","-",ROUND((N164+O164)/2,2))</f>
        <v>-</v>
      </c>
      <c r="Q164" s="151" t="str">
        <f>IF('2013b'!Q164="-","-",ROUND('2013b'!Q164*'2014'!$Z164,2))</f>
        <v>-</v>
      </c>
      <c r="R164" s="151" t="str">
        <f>IF('2013b'!R164="-","-",ROUND('2013b'!R164*'2014'!$Z164,2))</f>
        <v>-</v>
      </c>
      <c r="S164" s="152" t="str">
        <f>IF('2013b'!S164="-","-",ROUND((Q164+R164)/2,2))</f>
        <v>-</v>
      </c>
      <c r="T164" s="151" t="str">
        <f>IF('2013b'!T164="-","-",ROUND('2013b'!T164*'2014'!$Z164,2))</f>
        <v>-</v>
      </c>
      <c r="U164" s="151" t="str">
        <f>IF('2013b'!U164="-","-",ROUND('2013b'!U164*'2014'!$Z164,2))</f>
        <v>-</v>
      </c>
      <c r="V164" s="152" t="str">
        <f>IF('2013b'!V164="-","-",ROUND((T164+U164)/2,2))</f>
        <v>-</v>
      </c>
      <c r="W164" s="151" t="str">
        <f>IF('2013b'!W164="-","-",ROUND('2013b'!W164*'2014'!$Z164,2))</f>
        <v>-</v>
      </c>
      <c r="X164" s="151" t="str">
        <f>IF('2013b'!X164="-","-",ROUND('2013b'!X164*'2014'!$Z164,2))</f>
        <v>-</v>
      </c>
      <c r="Y164" s="152" t="str">
        <f>IF('2013b'!Y164="-","-",ROUND((W164+X164)/2,2))</f>
        <v>-</v>
      </c>
      <c r="Z164" s="148">
        <v>1.078</v>
      </c>
      <c r="AA164" s="160"/>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5"/>
      <c r="BA164" s="155"/>
      <c r="BB164" s="155"/>
      <c r="BC164" s="155"/>
      <c r="BD164" s="155"/>
      <c r="BE164" s="155"/>
      <c r="BF164" s="155"/>
      <c r="BG164" s="155"/>
      <c r="BH164" s="155"/>
      <c r="BI164" s="155"/>
      <c r="BJ164" s="155"/>
      <c r="BK164" s="155"/>
      <c r="BL164" s="155"/>
      <c r="BM164" s="155"/>
      <c r="BN164" s="155"/>
      <c r="BO164" s="155"/>
      <c r="BP164" s="155"/>
      <c r="BQ164" s="155"/>
      <c r="BR164" s="155"/>
      <c r="BS164" s="155"/>
      <c r="BT164" s="155"/>
      <c r="BU164" s="155"/>
      <c r="BV164" s="155"/>
      <c r="BW164" s="155"/>
    </row>
    <row r="165" spans="1:75" ht="30" customHeight="1">
      <c r="A165" s="158" t="s">
        <v>24</v>
      </c>
      <c r="B165" s="151" t="str">
        <f>IF('2013b'!B165="-","-",ROUND('2013b'!B165*'2014'!$Z165,2))</f>
        <v>-</v>
      </c>
      <c r="C165" s="151" t="str">
        <f>IF('2013b'!C165="-","-",ROUND('2013b'!C165*'2014'!$Z165,2))</f>
        <v>-</v>
      </c>
      <c r="D165" s="152" t="str">
        <f>IF('2013b'!D165="-","-",ROUND((B165+C165)/2,2))</f>
        <v>-</v>
      </c>
      <c r="E165" s="151" t="str">
        <f>IF('2013b'!E165="-","-",ROUND('2013b'!E165*'2014'!$Z165,2))</f>
        <v>-</v>
      </c>
      <c r="F165" s="151" t="str">
        <f>IF('2013b'!F165="-","-",ROUND('2013b'!F165*'2014'!$Z165,2))</f>
        <v>-</v>
      </c>
      <c r="G165" s="152" t="str">
        <f>IF('2013b'!G165="-","-",ROUND((E165+F165)/2,2))</f>
        <v>-</v>
      </c>
      <c r="H165" s="151" t="str">
        <f>IF('2013b'!H165="-","-",ROUND('2013b'!H165*'2014'!$Z165,2))</f>
        <v>-</v>
      </c>
      <c r="I165" s="151" t="str">
        <f>IF('2013b'!I165="-","-",ROUND('2013b'!I165*'2014'!$Z165,2))</f>
        <v>-</v>
      </c>
      <c r="J165" s="152" t="str">
        <f>IF('2013b'!J165="-","-",ROUND((H165+I165)/2,2))</f>
        <v>-</v>
      </c>
      <c r="K165" s="151" t="str">
        <f>IF('2013b'!K165="-","-",ROUND('2013b'!K165*'2014'!$Z165,2))</f>
        <v>-</v>
      </c>
      <c r="L165" s="151" t="str">
        <f>IF('2013b'!L165="-","-",ROUND('2013b'!L165*'2014'!$Z165,2))</f>
        <v>-</v>
      </c>
      <c r="M165" s="152" t="str">
        <f>IF('2013b'!M165="-","-",ROUND((K165+L165)/2,2))</f>
        <v>-</v>
      </c>
      <c r="N165" s="151" t="str">
        <f>IF('2013b'!N165="-","-",ROUND('2013b'!N165*'2014'!$Z165,2))</f>
        <v>-</v>
      </c>
      <c r="O165" s="151" t="str">
        <f>IF('2013b'!O165="-","-",ROUND('2013b'!O165*'2014'!$Z165,2))</f>
        <v>-</v>
      </c>
      <c r="P165" s="152" t="str">
        <f>IF('2013b'!P165="-","-",ROUND((N165+O165)/2,2))</f>
        <v>-</v>
      </c>
      <c r="Q165" s="151" t="str">
        <f>IF('2013b'!Q165="-","-",ROUND('2013b'!Q165*'2014'!$Z165,2))</f>
        <v>-</v>
      </c>
      <c r="R165" s="151" t="str">
        <f>IF('2013b'!R165="-","-",ROUND('2013b'!R165*'2014'!$Z165,2))</f>
        <v>-</v>
      </c>
      <c r="S165" s="152" t="str">
        <f>IF('2013b'!S165="-","-",ROUND((Q165+R165)/2,2))</f>
        <v>-</v>
      </c>
      <c r="T165" s="151" t="str">
        <f>IF('2013b'!T165="-","-",ROUND('2013b'!T165*'2014'!$Z165,2))</f>
        <v>-</v>
      </c>
      <c r="U165" s="151" t="str">
        <f>IF('2013b'!U165="-","-",ROUND('2013b'!U165*'2014'!$Z165,2))</f>
        <v>-</v>
      </c>
      <c r="V165" s="152" t="str">
        <f>IF('2013b'!V165="-","-",ROUND((T165+U165)/2,2))</f>
        <v>-</v>
      </c>
      <c r="W165" s="151" t="str">
        <f>IF('2013b'!W165="-","-",ROUND('2013b'!W165*'2014'!$Z165,2))</f>
        <v>-</v>
      </c>
      <c r="X165" s="151" t="str">
        <f>IF('2013b'!X165="-","-",ROUND('2013b'!X165*'2014'!$Z165,2))</f>
        <v>-</v>
      </c>
      <c r="Y165" s="152" t="str">
        <f>IF('2013b'!Y165="-","-",ROUND((W165+X165)/2,2))</f>
        <v>-</v>
      </c>
      <c r="Z165" s="148">
        <v>1.078</v>
      </c>
      <c r="AA165" s="160"/>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5"/>
      <c r="BA165" s="155"/>
      <c r="BB165" s="155"/>
      <c r="BC165" s="155"/>
      <c r="BD165" s="155"/>
      <c r="BE165" s="155"/>
      <c r="BF165" s="155"/>
      <c r="BG165" s="155"/>
      <c r="BH165" s="155"/>
      <c r="BI165" s="155"/>
      <c r="BJ165" s="155"/>
      <c r="BK165" s="155"/>
      <c r="BL165" s="155"/>
      <c r="BM165" s="155"/>
      <c r="BN165" s="155"/>
      <c r="BO165" s="155"/>
      <c r="BP165" s="155"/>
      <c r="BQ165" s="155"/>
      <c r="BR165" s="155"/>
      <c r="BS165" s="155"/>
      <c r="BT165" s="155"/>
      <c r="BU165" s="155"/>
      <c r="BV165" s="155"/>
      <c r="BW165" s="155"/>
    </row>
    <row r="166" spans="1:75" s="140" customFormat="1" ht="30" customHeight="1">
      <c r="A166" s="147"/>
      <c r="B166" s="161"/>
      <c r="C166" s="161"/>
      <c r="D166" s="161"/>
      <c r="E166" s="161"/>
      <c r="F166" s="161"/>
      <c r="G166" s="147"/>
      <c r="H166" s="147"/>
      <c r="I166" s="147"/>
      <c r="J166" s="147"/>
      <c r="K166" s="147"/>
      <c r="L166" s="147"/>
      <c r="M166" s="147"/>
      <c r="N166" s="147"/>
      <c r="O166" s="147"/>
      <c r="P166" s="147"/>
      <c r="Q166" s="147"/>
      <c r="R166" s="147"/>
      <c r="S166" s="147"/>
      <c r="T166" s="147"/>
      <c r="U166" s="147"/>
      <c r="V166" s="147"/>
      <c r="W166" s="147"/>
      <c r="X166" s="147"/>
      <c r="Y166" s="147"/>
      <c r="Z166" s="148"/>
      <c r="AA166" s="138"/>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39"/>
      <c r="BR166" s="139"/>
      <c r="BS166" s="139"/>
      <c r="BT166" s="139"/>
      <c r="BU166" s="139"/>
      <c r="BV166" s="139"/>
      <c r="BW166" s="139"/>
    </row>
    <row r="167" spans="1:75" s="140" customFormat="1" ht="30" customHeight="1">
      <c r="A167" s="147"/>
      <c r="B167" s="161" t="s">
        <v>44</v>
      </c>
      <c r="C167" s="161"/>
      <c r="D167" s="161"/>
      <c r="E167" s="161"/>
      <c r="F167" s="161"/>
      <c r="G167" s="147"/>
      <c r="H167" s="147"/>
      <c r="I167" s="147"/>
      <c r="J167" s="147"/>
      <c r="K167" s="147"/>
      <c r="L167" s="147"/>
      <c r="M167" s="147"/>
      <c r="N167" s="147"/>
      <c r="O167" s="147"/>
      <c r="P167" s="147"/>
      <c r="Q167" s="147"/>
      <c r="R167" s="147"/>
      <c r="S167" s="147"/>
      <c r="T167" s="147"/>
      <c r="U167" s="147"/>
      <c r="V167" s="147"/>
      <c r="W167" s="147"/>
      <c r="X167" s="147"/>
      <c r="Y167" s="147"/>
      <c r="Z167" s="148"/>
      <c r="AA167" s="138"/>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row>
    <row r="168" spans="1:75" ht="30" customHeight="1">
      <c r="A168" s="150" t="s">
        <v>19</v>
      </c>
      <c r="B168" s="151">
        <f>IF('2013b'!B168="-","-",ROUND('2013b'!B168*'2014'!$Z168,2))</f>
        <v>1808.5</v>
      </c>
      <c r="C168" s="151">
        <f>IF('2013b'!C168="-","-",ROUND('2013b'!C168*'2014'!$Z168,2))</f>
        <v>1942.2</v>
      </c>
      <c r="D168" s="152">
        <f>IF('2013b'!D168="-","-",ROUND((B168+C168)/2,2))</f>
        <v>1875.35</v>
      </c>
      <c r="E168" s="151">
        <f>IF('2013b'!E168="-","-",ROUND('2013b'!E168*'2014'!$Z168,2))</f>
        <v>1205.43</v>
      </c>
      <c r="F168" s="151">
        <f>IF('2013b'!F168="-","-",ROUND('2013b'!F168*'2014'!$Z168,2))</f>
        <v>1329.22</v>
      </c>
      <c r="G168" s="152">
        <f>IF('2013b'!G168="-","-",ROUND((E168+F168)/2,2))</f>
        <v>1267.33</v>
      </c>
      <c r="H168" s="151">
        <f>IF('2013b'!H168="-","-",ROUND('2013b'!H168*'2014'!$Z168,2))</f>
        <v>950.21</v>
      </c>
      <c r="I168" s="151">
        <f>IF('2013b'!I168="-","-",ROUND('2013b'!I168*'2014'!$Z168,2))</f>
        <v>1074.01</v>
      </c>
      <c r="J168" s="152">
        <f>IF('2013b'!J168="-","-",ROUND((H168+I168)/2,2))</f>
        <v>1012.11</v>
      </c>
      <c r="K168" s="151">
        <f>IF('2013b'!K168="-","-",ROUND('2013b'!K168*'2014'!$Z168,2))</f>
        <v>727.67</v>
      </c>
      <c r="L168" s="151">
        <f>IF('2013b'!L168="-","-",ROUND('2013b'!L168*'2014'!$Z168,2))</f>
        <v>858.27</v>
      </c>
      <c r="M168" s="152">
        <f>IF('2013b'!M168="-","-",ROUND((K168+L168)/2,2))</f>
        <v>792.97</v>
      </c>
      <c r="N168" s="151">
        <f>IF('2013b'!N168="-","-",ROUND('2013b'!N168*'2014'!$Z168,2))</f>
        <v>1313.27</v>
      </c>
      <c r="O168" s="151">
        <f>IF('2013b'!O168="-","-",ROUND('2013b'!O168*'2014'!$Z168,2))</f>
        <v>1446.96</v>
      </c>
      <c r="P168" s="152">
        <f>IF('2013b'!P168="-","-",ROUND((N168+O168)/2,2))</f>
        <v>1380.12</v>
      </c>
      <c r="Q168" s="151" t="str">
        <f>IF('2013b'!Q168="-","-",ROUND('2013b'!Q168*'2014'!$Z168,2))</f>
        <v>-</v>
      </c>
      <c r="R168" s="151" t="str">
        <f>IF('2013b'!R168="-","-",ROUND('2013b'!R168*'2014'!$Z168,2))</f>
        <v>-</v>
      </c>
      <c r="S168" s="152" t="str">
        <f>IF('2013b'!S168="-","-",ROUND((Q168+R168)/2,2))</f>
        <v>-</v>
      </c>
      <c r="T168" s="151" t="str">
        <f>IF('2013b'!T168="-","-",ROUND('2013b'!T168*'2014'!$Z168,2))</f>
        <v>-</v>
      </c>
      <c r="U168" s="151" t="str">
        <f>IF('2013b'!U168="-","-",ROUND('2013b'!U168*'2014'!$Z168,2))</f>
        <v>-</v>
      </c>
      <c r="V168" s="152" t="str">
        <f>IF('2013b'!V168="-","-",ROUND((T168+U168)/2,2))</f>
        <v>-</v>
      </c>
      <c r="W168" s="151" t="str">
        <f>IF('2013b'!W168="-","-",ROUND('2013b'!W168*'2014'!$Z168,2))</f>
        <v>-</v>
      </c>
      <c r="X168" s="151" t="str">
        <f>IF('2013b'!X168="-","-",ROUND('2013b'!X168*'2014'!$Z168,2))</f>
        <v>-</v>
      </c>
      <c r="Y168" s="152" t="str">
        <f>IF('2013b'!Y168="-","-",ROUND((W168+X168)/2,2))</f>
        <v>-</v>
      </c>
      <c r="Z168" s="148">
        <v>1.078</v>
      </c>
      <c r="AA168" s="160"/>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5"/>
      <c r="BW168" s="155"/>
    </row>
    <row r="169" spans="1:75" ht="30" customHeight="1">
      <c r="A169" s="157" t="s">
        <v>21</v>
      </c>
      <c r="B169" s="151">
        <f>IF('2013b'!B169="-","-",ROUND('2013b'!B169*'2014'!$Z169,2))</f>
        <v>1236.54</v>
      </c>
      <c r="C169" s="151">
        <f>IF('2013b'!C169="-","-",ROUND('2013b'!C169*'2014'!$Z169,2))</f>
        <v>1328.44</v>
      </c>
      <c r="D169" s="152">
        <f>IF('2013b'!D169="-","-",ROUND((B169+C169)/2,2))</f>
        <v>1282.49</v>
      </c>
      <c r="E169" s="151">
        <f>IF('2013b'!E169="-","-",ROUND('2013b'!E169*'2014'!$Z169,2))</f>
        <v>850.69</v>
      </c>
      <c r="F169" s="151">
        <f>IF('2013b'!F169="-","-",ROUND('2013b'!F169*'2014'!$Z169,2))</f>
        <v>922.08</v>
      </c>
      <c r="G169" s="152">
        <f>IF('2013b'!G169="-","-",ROUND((E169+F169)/2,2))</f>
        <v>886.39</v>
      </c>
      <c r="H169" s="151">
        <f>IF('2013b'!H169="-","-",ROUND('2013b'!H169*'2014'!$Z169,2))</f>
        <v>598.52</v>
      </c>
      <c r="I169" s="151">
        <f>IF('2013b'!I169="-","-",ROUND('2013b'!I169*'2014'!$Z169,2))</f>
        <v>721.56</v>
      </c>
      <c r="J169" s="152">
        <f>IF('2013b'!J169="-","-",ROUND((H169+I169)/2,2))</f>
        <v>660.04</v>
      </c>
      <c r="K169" s="151">
        <f>IF('2013b'!K169="-","-",ROUND('2013b'!K169*'2014'!$Z169,2))</f>
        <v>368.37</v>
      </c>
      <c r="L169" s="151">
        <f>IF('2013b'!L169="-","-",ROUND('2013b'!L169*'2014'!$Z169,2))</f>
        <v>470.91</v>
      </c>
      <c r="M169" s="152">
        <f>IF('2013b'!M169="-","-",ROUND((K169+L169)/2,2))</f>
        <v>419.64</v>
      </c>
      <c r="N169" s="151">
        <f>IF('2013b'!N169="-","-",ROUND('2013b'!N169*'2014'!$Z169,2))</f>
        <v>926.63</v>
      </c>
      <c r="O169" s="151">
        <f>IF('2013b'!O169="-","-",ROUND('2013b'!O169*'2014'!$Z169,2))</f>
        <v>1004.12</v>
      </c>
      <c r="P169" s="152">
        <f>IF('2013b'!P169="-","-",ROUND((N169+O169)/2,2))</f>
        <v>965.38</v>
      </c>
      <c r="Q169" s="151" t="str">
        <f>IF('2013b'!Q169="-","-",ROUND('2013b'!Q169*'2014'!$Z169,2))</f>
        <v>-</v>
      </c>
      <c r="R169" s="151" t="str">
        <f>IF('2013b'!R169="-","-",ROUND('2013b'!R169*'2014'!$Z169,2))</f>
        <v>-</v>
      </c>
      <c r="S169" s="152" t="str">
        <f>IF('2013b'!S169="-","-",ROUND((Q169+R169)/2,2))</f>
        <v>-</v>
      </c>
      <c r="T169" s="151" t="str">
        <f>IF('2013b'!T169="-","-",ROUND('2013b'!T169*'2014'!$Z169,2))</f>
        <v>-</v>
      </c>
      <c r="U169" s="151" t="str">
        <f>IF('2013b'!U169="-","-",ROUND('2013b'!U169*'2014'!$Z169,2))</f>
        <v>-</v>
      </c>
      <c r="V169" s="152" t="str">
        <f>IF('2013b'!V169="-","-",ROUND((T169+U169)/2,2))</f>
        <v>-</v>
      </c>
      <c r="W169" s="151" t="str">
        <f>IF('2013b'!W169="-","-",ROUND('2013b'!W169*'2014'!$Z169,2))</f>
        <v>-</v>
      </c>
      <c r="X169" s="151" t="str">
        <f>IF('2013b'!X169="-","-",ROUND('2013b'!X169*'2014'!$Z169,2))</f>
        <v>-</v>
      </c>
      <c r="Y169" s="152" t="str">
        <f>IF('2013b'!Y169="-","-",ROUND((W169+X169)/2,2))</f>
        <v>-</v>
      </c>
      <c r="Z169" s="148">
        <v>1.078</v>
      </c>
      <c r="AA169" s="160"/>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row>
    <row r="170" spans="1:75" ht="30" customHeight="1">
      <c r="A170" s="157" t="s">
        <v>22</v>
      </c>
      <c r="B170" s="151">
        <f>IF('2013b'!B170="-","-",ROUND('2013b'!B170*'2014'!$Z170,2))</f>
        <v>828.67</v>
      </c>
      <c r="C170" s="151">
        <f>IF('2013b'!C170="-","-",ROUND('2013b'!C170*'2014'!$Z170,2))</f>
        <v>910.73</v>
      </c>
      <c r="D170" s="152">
        <f>IF('2013b'!D170="-","-",ROUND((B170+C170)/2,2))</f>
        <v>869.7</v>
      </c>
      <c r="E170" s="151">
        <f>IF('2013b'!E170="-","-",ROUND('2013b'!E170*'2014'!$Z170,2))</f>
        <v>549.17</v>
      </c>
      <c r="F170" s="151">
        <f>IF('2013b'!F170="-","-",ROUND('2013b'!F170*'2014'!$Z170,2))</f>
        <v>568.89</v>
      </c>
      <c r="G170" s="152">
        <f>IF('2013b'!G170="-","-",ROUND((E170+F170)/2,2))</f>
        <v>559.03</v>
      </c>
      <c r="H170" s="151">
        <f>IF('2013b'!H170="-","-",ROUND('2013b'!H170*'2014'!$Z170,2))</f>
        <v>355.44</v>
      </c>
      <c r="I170" s="151">
        <f>IF('2013b'!I170="-","-",ROUND('2013b'!I170*'2014'!$Z170,2))</f>
        <v>437.51</v>
      </c>
      <c r="J170" s="152">
        <f>IF('2013b'!J170="-","-",ROUND((H170+I170)/2,2))</f>
        <v>396.48</v>
      </c>
      <c r="K170" s="151">
        <f>IF('2013b'!K170="-","-",ROUND('2013b'!K170*'2014'!$Z170,2))</f>
        <v>206.57</v>
      </c>
      <c r="L170" s="151">
        <f>IF('2013b'!L170="-","-",ROUND('2013b'!L170*'2014'!$Z170,2))</f>
        <v>261.3</v>
      </c>
      <c r="M170" s="152">
        <f>IF('2013b'!M170="-","-",ROUND((K170+L170)/2,2))</f>
        <v>233.94</v>
      </c>
      <c r="N170" s="151">
        <f>IF('2013b'!N170="-","-",ROUND('2013b'!N170*'2014'!$Z170,2))</f>
        <v>597</v>
      </c>
      <c r="O170" s="151">
        <f>IF('2013b'!O170="-","-",ROUND('2013b'!O170*'2014'!$Z170,2))</f>
        <v>620.56</v>
      </c>
      <c r="P170" s="152">
        <f>IF('2013b'!P170="-","-",ROUND((N170+O170)/2,2))</f>
        <v>608.78</v>
      </c>
      <c r="Q170" s="151" t="str">
        <f>IF('2013b'!Q170="-","-",ROUND('2013b'!Q170*'2014'!$Z170,2))</f>
        <v>-</v>
      </c>
      <c r="R170" s="151" t="str">
        <f>IF('2013b'!R170="-","-",ROUND('2013b'!R170*'2014'!$Z170,2))</f>
        <v>-</v>
      </c>
      <c r="S170" s="152" t="str">
        <f>IF('2013b'!S170="-","-",ROUND((Q170+R170)/2,2))</f>
        <v>-</v>
      </c>
      <c r="T170" s="151" t="str">
        <f>IF('2013b'!T170="-","-",ROUND('2013b'!T170*'2014'!$Z170,2))</f>
        <v>-</v>
      </c>
      <c r="U170" s="151" t="str">
        <f>IF('2013b'!U170="-","-",ROUND('2013b'!U170*'2014'!$Z170,2))</f>
        <v>-</v>
      </c>
      <c r="V170" s="152" t="str">
        <f>IF('2013b'!V170="-","-",ROUND((T170+U170)/2,2))</f>
        <v>-</v>
      </c>
      <c r="W170" s="151" t="str">
        <f>IF('2013b'!W170="-","-",ROUND('2013b'!W170*'2014'!$Z170,2))</f>
        <v>-</v>
      </c>
      <c r="X170" s="151" t="str">
        <f>IF('2013b'!X170="-","-",ROUND('2013b'!X170*'2014'!$Z170,2))</f>
        <v>-</v>
      </c>
      <c r="Y170" s="152" t="str">
        <f>IF('2013b'!Y170="-","-",ROUND((W170+X170)/2,2))</f>
        <v>-</v>
      </c>
      <c r="Z170" s="148">
        <v>1.078</v>
      </c>
      <c r="AA170" s="160"/>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row>
    <row r="171" spans="1:75" ht="30" customHeight="1">
      <c r="A171" s="157" t="s">
        <v>23</v>
      </c>
      <c r="B171" s="151">
        <f>IF('2013b'!B171="-","-",ROUND('2013b'!B171*'2014'!$Z171,2))</f>
        <v>554.47</v>
      </c>
      <c r="C171" s="151">
        <f>IF('2013b'!C171="-","-",ROUND('2013b'!C171*'2014'!$Z171,2))</f>
        <v>619.75</v>
      </c>
      <c r="D171" s="152">
        <f>IF('2013b'!D171="-","-",ROUND((B171+C171)/2,2))</f>
        <v>587.11</v>
      </c>
      <c r="E171" s="151">
        <f>IF('2013b'!E171="-","-",ROUND('2013b'!E171*'2014'!$Z171,2))</f>
        <v>371.44</v>
      </c>
      <c r="F171" s="151">
        <f>IF('2013b'!F171="-","-",ROUND('2013b'!F171*'2014'!$Z171,2))</f>
        <v>442.08</v>
      </c>
      <c r="G171" s="152">
        <f>IF('2013b'!G171="-","-",ROUND((E171+F171)/2,2))</f>
        <v>406.76</v>
      </c>
      <c r="H171" s="151">
        <f>IF('2013b'!H171="-","-",ROUND('2013b'!H171*'2014'!$Z171,2))</f>
        <v>239.24</v>
      </c>
      <c r="I171" s="151">
        <f>IF('2013b'!I171="-","-",ROUND('2013b'!I171*'2014'!$Z171,2))</f>
        <v>289.41</v>
      </c>
      <c r="J171" s="152">
        <f>IF('2013b'!J171="-","-",ROUND((H171+I171)/2,2))</f>
        <v>264.33</v>
      </c>
      <c r="K171" s="151">
        <f>IF('2013b'!K171="-","-",ROUND('2013b'!K171*'2014'!$Z171,2))</f>
        <v>141.27</v>
      </c>
      <c r="L171" s="151">
        <f>IF('2013b'!L171="-","-",ROUND('2013b'!L171*'2014'!$Z171,2))</f>
        <v>176.98</v>
      </c>
      <c r="M171" s="152">
        <f>IF('2013b'!M171="-","-",ROUND((K171+L171)/2,2))</f>
        <v>159.13</v>
      </c>
      <c r="N171" s="151">
        <f>IF('2013b'!N171="-","-",ROUND('2013b'!N171*'2014'!$Z171,2))</f>
        <v>404.84</v>
      </c>
      <c r="O171" s="151">
        <f>IF('2013b'!O171="-","-",ROUND('2013b'!O171*'2014'!$Z171,2))</f>
        <v>480.77</v>
      </c>
      <c r="P171" s="152">
        <f>IF('2013b'!P171="-","-",ROUND((N171+O171)/2,2))</f>
        <v>442.81</v>
      </c>
      <c r="Q171" s="151" t="str">
        <f>IF('2013b'!Q171="-","-",ROUND('2013b'!Q171*'2014'!$Z171,2))</f>
        <v>-</v>
      </c>
      <c r="R171" s="151" t="str">
        <f>IF('2013b'!R171="-","-",ROUND('2013b'!R171*'2014'!$Z171,2))</f>
        <v>-</v>
      </c>
      <c r="S171" s="152" t="str">
        <f>IF('2013b'!S171="-","-",ROUND((Q171+R171)/2,2))</f>
        <v>-</v>
      </c>
      <c r="T171" s="151" t="str">
        <f>IF('2013b'!T171="-","-",ROUND('2013b'!T171*'2014'!$Z171,2))</f>
        <v>-</v>
      </c>
      <c r="U171" s="151" t="str">
        <f>IF('2013b'!U171="-","-",ROUND('2013b'!U171*'2014'!$Z171,2))</f>
        <v>-</v>
      </c>
      <c r="V171" s="152" t="str">
        <f>IF('2013b'!V171="-","-",ROUND((T171+U171)/2,2))</f>
        <v>-</v>
      </c>
      <c r="W171" s="151" t="str">
        <f>IF('2013b'!W171="-","-",ROUND('2013b'!W171*'2014'!$Z171,2))</f>
        <v>-</v>
      </c>
      <c r="X171" s="151" t="str">
        <f>IF('2013b'!X171="-","-",ROUND('2013b'!X171*'2014'!$Z171,2))</f>
        <v>-</v>
      </c>
      <c r="Y171" s="152" t="str">
        <f>IF('2013b'!Y171="-","-",ROUND((W171+X171)/2,2))</f>
        <v>-</v>
      </c>
      <c r="Z171" s="148">
        <v>1.078</v>
      </c>
      <c r="AA171" s="160"/>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155"/>
    </row>
    <row r="172" spans="1:75" ht="30" customHeight="1">
      <c r="A172" s="158" t="s">
        <v>24</v>
      </c>
      <c r="B172" s="151">
        <f>IF('2013b'!B172="-","-",ROUND('2013b'!B172*'2014'!$Z172,2))</f>
        <v>240.78</v>
      </c>
      <c r="C172" s="151">
        <f>IF('2013b'!C172="-","-",ROUND('2013b'!C172*'2014'!$Z172,2))</f>
        <v>264.33</v>
      </c>
      <c r="D172" s="152">
        <f>IF('2013b'!D172="-","-",ROUND((B172+C172)/2,2))</f>
        <v>252.56</v>
      </c>
      <c r="E172" s="151">
        <f>IF('2013b'!E172="-","-",ROUND('2013b'!E172*'2014'!$Z172,2))</f>
        <v>126.83</v>
      </c>
      <c r="F172" s="151">
        <f>IF('2013b'!F172="-","-",ROUND('2013b'!F172*'2014'!$Z172,2))</f>
        <v>163.32</v>
      </c>
      <c r="G172" s="152">
        <f>IF('2013b'!G172="-","-",ROUND((E172+F172)/2,2))</f>
        <v>145.08</v>
      </c>
      <c r="H172" s="151">
        <f>IF('2013b'!H172="-","-",ROUND('2013b'!H172*'2014'!$Z172,2))</f>
        <v>94.16</v>
      </c>
      <c r="I172" s="151">
        <f>IF('2013b'!I172="-","-",ROUND('2013b'!I172*'2014'!$Z172,2))</f>
        <v>113.19</v>
      </c>
      <c r="J172" s="152">
        <f>IF('2013b'!J172="-","-",ROUND((H172+I172)/2,2))</f>
        <v>103.68</v>
      </c>
      <c r="K172" s="151">
        <f>IF('2013b'!K172="-","-",ROUND('2013b'!K172*'2014'!$Z172,2))</f>
        <v>72.16</v>
      </c>
      <c r="L172" s="151">
        <f>IF('2013b'!L172="-","-",ROUND('2013b'!L172*'2014'!$Z172,2))</f>
        <v>94.16</v>
      </c>
      <c r="M172" s="152">
        <f>IF('2013b'!M172="-","-",ROUND((K172+L172)/2,2))</f>
        <v>83.16</v>
      </c>
      <c r="N172" s="151">
        <f>IF('2013b'!N172="-","-",ROUND('2013b'!N172*'2014'!$Z172,2))</f>
        <v>97.26</v>
      </c>
      <c r="O172" s="151">
        <f>IF('2013b'!O172="-","-",ROUND('2013b'!O172*'2014'!$Z172,2))</f>
        <v>123.81</v>
      </c>
      <c r="P172" s="152">
        <f>IF('2013b'!P172="-","-",ROUND((N172+O172)/2,2))</f>
        <v>110.54</v>
      </c>
      <c r="Q172" s="151">
        <f>IF('2013b'!Q172="-","-",ROUND('2013b'!Q172*'2014'!$Z172,2))</f>
        <v>77.48</v>
      </c>
      <c r="R172" s="151">
        <f>IF('2013b'!R172="-","-",ROUND('2013b'!R172*'2014'!$Z172,2))</f>
        <v>103.3</v>
      </c>
      <c r="S172" s="152">
        <f>IF('2013b'!S172="-","-",ROUND((Q172+R172)/2,2))</f>
        <v>90.39</v>
      </c>
      <c r="T172" s="151">
        <f>IF('2013b'!T172="-","-",ROUND('2013b'!T172*'2014'!$Z172,2))</f>
        <v>66.08</v>
      </c>
      <c r="U172" s="151">
        <f>IF('2013b'!U172="-","-",ROUND('2013b'!U172*'2014'!$Z172,2))</f>
        <v>77.48</v>
      </c>
      <c r="V172" s="152">
        <f>IF('2013b'!V172="-","-",ROUND((T172+U172)/2,2))</f>
        <v>71.78</v>
      </c>
      <c r="W172" s="151">
        <f>IF('2013b'!W172="-","-",ROUND('2013b'!W172*'2014'!$Z172,2))</f>
        <v>40.25</v>
      </c>
      <c r="X172" s="151">
        <f>IF('2013b'!X172="-","-",ROUND('2013b'!X172*'2014'!$Z172,2))</f>
        <v>50.87</v>
      </c>
      <c r="Y172" s="152">
        <f>IF('2013b'!Y172="-","-",ROUND((W172+X172)/2,2))</f>
        <v>45.56</v>
      </c>
      <c r="Z172" s="148">
        <v>1.078</v>
      </c>
      <c r="AA172" s="160"/>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5"/>
    </row>
    <row r="173" spans="1:75" s="140" customFormat="1" ht="30" customHeight="1">
      <c r="A173" s="147"/>
      <c r="B173" s="161"/>
      <c r="C173" s="161"/>
      <c r="D173" s="161"/>
      <c r="E173" s="161"/>
      <c r="F173" s="161"/>
      <c r="G173" s="147"/>
      <c r="H173" s="147"/>
      <c r="I173" s="147"/>
      <c r="J173" s="147"/>
      <c r="K173" s="147"/>
      <c r="L173" s="147"/>
      <c r="M173" s="147"/>
      <c r="N173" s="147"/>
      <c r="O173" s="147"/>
      <c r="P173" s="147"/>
      <c r="Q173" s="147"/>
      <c r="R173" s="147"/>
      <c r="S173" s="147"/>
      <c r="T173" s="147"/>
      <c r="U173" s="147"/>
      <c r="V173" s="147"/>
      <c r="W173" s="147"/>
      <c r="X173" s="147"/>
      <c r="Y173" s="147"/>
      <c r="Z173" s="148"/>
      <c r="AA173" s="138"/>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row>
    <row r="174" spans="1:75" s="140" customFormat="1" ht="30" customHeight="1">
      <c r="A174" s="147"/>
      <c r="B174" s="161" t="s">
        <v>45</v>
      </c>
      <c r="C174" s="161"/>
      <c r="D174" s="161"/>
      <c r="E174" s="161"/>
      <c r="F174" s="161"/>
      <c r="G174" s="147"/>
      <c r="H174" s="147"/>
      <c r="I174" s="147"/>
      <c r="J174" s="147"/>
      <c r="K174" s="147"/>
      <c r="L174" s="147"/>
      <c r="M174" s="147"/>
      <c r="N174" s="147"/>
      <c r="O174" s="147"/>
      <c r="P174" s="147"/>
      <c r="Q174" s="147"/>
      <c r="R174" s="147"/>
      <c r="S174" s="147"/>
      <c r="T174" s="147"/>
      <c r="U174" s="147"/>
      <c r="V174" s="147"/>
      <c r="W174" s="147"/>
      <c r="X174" s="147"/>
      <c r="Y174" s="147"/>
      <c r="Z174" s="148"/>
      <c r="AA174" s="138"/>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row>
    <row r="175" spans="1:75" ht="30" customHeight="1">
      <c r="A175" s="150" t="s">
        <v>19</v>
      </c>
      <c r="B175" s="151">
        <f>IF('2013b'!B175="-","-",ROUND('2013b'!B175*'2014'!$Z175,2))</f>
        <v>1867.89</v>
      </c>
      <c r="C175" s="151">
        <f>IF('2013b'!C175="-","-",ROUND('2013b'!C175*'2014'!$Z175,2))</f>
        <v>1991.91</v>
      </c>
      <c r="D175" s="152">
        <f>IF('2013b'!D175="-","-",ROUND((B175+C175)/2,2))</f>
        <v>1929.9</v>
      </c>
      <c r="E175" s="151">
        <f>IF('2013b'!E175="-","-",ROUND('2013b'!E175*'2014'!$Z175,2))</f>
        <v>1107.99</v>
      </c>
      <c r="F175" s="151">
        <f>IF('2013b'!F175="-","-",ROUND('2013b'!F175*'2014'!$Z175,2))</f>
        <v>1243.48</v>
      </c>
      <c r="G175" s="152">
        <f>IF('2013b'!G175="-","-",ROUND((E175+F175)/2,2))</f>
        <v>1175.74</v>
      </c>
      <c r="H175" s="151">
        <f>IF('2013b'!H175="-","-",ROUND('2013b'!H175*'2014'!$Z175,2))</f>
        <v>908.73</v>
      </c>
      <c r="I175" s="151">
        <f>IF('2013b'!I175="-","-",ROUND('2013b'!I175*'2014'!$Z175,2))</f>
        <v>937.04</v>
      </c>
      <c r="J175" s="152">
        <f>IF('2013b'!J175="-","-",ROUND((H175+I175)/2,2))</f>
        <v>922.89</v>
      </c>
      <c r="K175" s="151" t="str">
        <f>IF('2013b'!K175="-","-",ROUND('2013b'!K175*'2014'!$Z175,2))</f>
        <v>-</v>
      </c>
      <c r="L175" s="151" t="str">
        <f>IF('2013b'!L175="-","-",ROUND('2013b'!L175*'2014'!$Z175,2))</f>
        <v>-</v>
      </c>
      <c r="M175" s="152" t="str">
        <f>IF('2013b'!M175="-","-",ROUND((K175+L175)/2,2))</f>
        <v>-</v>
      </c>
      <c r="N175" s="151">
        <f>IF('2013b'!N175="-","-",ROUND('2013b'!N175*'2014'!$Z175,2))</f>
        <v>1479.95</v>
      </c>
      <c r="O175" s="151">
        <f>IF('2013b'!O175="-","-",ROUND('2013b'!O175*'2014'!$Z175,2))</f>
        <v>1631.38</v>
      </c>
      <c r="P175" s="152">
        <f>IF('2013b'!P175="-","-",ROUND((N175+O175)/2,2))</f>
        <v>1555.67</v>
      </c>
      <c r="Q175" s="151" t="str">
        <f>IF('2013b'!Q175="-","-",ROUND('2013b'!Q175*'2014'!$Z175,2))</f>
        <v>-</v>
      </c>
      <c r="R175" s="151" t="str">
        <f>IF('2013b'!R175="-","-",ROUND('2013b'!R175*'2014'!$Z175,2))</f>
        <v>-</v>
      </c>
      <c r="S175" s="152" t="str">
        <f>IF('2013b'!S175="-","-",ROUND((Q175+R175)/2,2))</f>
        <v>-</v>
      </c>
      <c r="T175" s="151" t="str">
        <f>IF('2013b'!T175="-","-",ROUND('2013b'!T175*'2014'!$Z175,2))</f>
        <v>-</v>
      </c>
      <c r="U175" s="151" t="str">
        <f>IF('2013b'!U175="-","-",ROUND('2013b'!U175*'2014'!$Z175,2))</f>
        <v>-</v>
      </c>
      <c r="V175" s="152" t="str">
        <f>IF('2013b'!V175="-","-",ROUND((T175+U175)/2,2))</f>
        <v>-</v>
      </c>
      <c r="W175" s="151" t="str">
        <f>IF('2013b'!W175="-","-",ROUND('2013b'!W175*'2014'!$Z175,2))</f>
        <v>-</v>
      </c>
      <c r="X175" s="151" t="str">
        <f>IF('2013b'!X175="-","-",ROUND('2013b'!X175*'2014'!$Z175,2))</f>
        <v>-</v>
      </c>
      <c r="Y175" s="152" t="str">
        <f>IF('2013b'!Y175="-","-",ROUND((W175+X175)/2,2))</f>
        <v>-</v>
      </c>
      <c r="Z175" s="148">
        <v>1.078</v>
      </c>
      <c r="AA175" s="160"/>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5"/>
      <c r="BA175" s="155"/>
      <c r="BB175" s="155"/>
      <c r="BC175" s="155"/>
      <c r="BD175" s="155"/>
      <c r="BE175" s="155"/>
      <c r="BF175" s="155"/>
      <c r="BG175" s="155"/>
      <c r="BH175" s="155"/>
      <c r="BI175" s="155"/>
      <c r="BJ175" s="155"/>
      <c r="BK175" s="155"/>
      <c r="BL175" s="155"/>
      <c r="BM175" s="155"/>
      <c r="BN175" s="155"/>
      <c r="BO175" s="155"/>
      <c r="BP175" s="155"/>
      <c r="BQ175" s="155"/>
      <c r="BR175" s="155"/>
      <c r="BS175" s="155"/>
      <c r="BT175" s="155"/>
      <c r="BU175" s="155"/>
      <c r="BV175" s="155"/>
      <c r="BW175" s="155"/>
    </row>
    <row r="176" spans="1:75" ht="30" customHeight="1">
      <c r="A176" s="157" t="s">
        <v>21</v>
      </c>
      <c r="B176" s="151">
        <f>IF('2013b'!B176="-","-",ROUND('2013b'!B176*'2014'!$Z176,2))</f>
        <v>1234.62</v>
      </c>
      <c r="C176" s="151">
        <f>IF('2013b'!C176="-","-",ROUND('2013b'!C176*'2014'!$Z176,2))</f>
        <v>1332.04</v>
      </c>
      <c r="D176" s="152">
        <f>IF('2013b'!D176="-","-",ROUND((B176+C176)/2,2))</f>
        <v>1283.33</v>
      </c>
      <c r="E176" s="151">
        <f>IF('2013b'!E176="-","-",ROUND('2013b'!E176*'2014'!$Z176,2))</f>
        <v>699.72</v>
      </c>
      <c r="F176" s="151">
        <f>IF('2013b'!F176="-","-",ROUND('2013b'!F176*'2014'!$Z176,2))</f>
        <v>768.76</v>
      </c>
      <c r="G176" s="152">
        <f>IF('2013b'!G176="-","-",ROUND((E176+F176)/2,2))</f>
        <v>734.24</v>
      </c>
      <c r="H176" s="151">
        <f>IF('2013b'!H176="-","-",ROUND('2013b'!H176*'2014'!$Z176,2))</f>
        <v>581.89</v>
      </c>
      <c r="I176" s="151">
        <f>IF('2013b'!I176="-","-",ROUND('2013b'!I176*'2014'!$Z176,2))</f>
        <v>613.75</v>
      </c>
      <c r="J176" s="152">
        <f>IF('2013b'!J176="-","-",ROUND((H176+I176)/2,2))</f>
        <v>597.82</v>
      </c>
      <c r="K176" s="151">
        <f>IF('2013b'!K176="-","-",ROUND('2013b'!K176*'2014'!$Z176,2))</f>
        <v>383.49</v>
      </c>
      <c r="L176" s="151">
        <f>IF('2013b'!L176="-","-",ROUND('2013b'!L176*'2014'!$Z176,2))</f>
        <v>402.09</v>
      </c>
      <c r="M176" s="152">
        <f>IF('2013b'!M176="-","-",ROUND((K176+L176)/2,2))</f>
        <v>392.79</v>
      </c>
      <c r="N176" s="151">
        <f>IF('2013b'!N176="-","-",ROUND('2013b'!N176*'2014'!$Z176,2))</f>
        <v>952.11</v>
      </c>
      <c r="O176" s="151">
        <f>IF('2013b'!O176="-","-",ROUND('2013b'!O176*'2014'!$Z176,2))</f>
        <v>1069.46</v>
      </c>
      <c r="P176" s="152">
        <f>IF('2013b'!P176="-","-",ROUND((N176+O176)/2,2))</f>
        <v>1010.79</v>
      </c>
      <c r="Q176" s="151" t="str">
        <f>IF('2013b'!Q176="-","-",ROUND('2013b'!Q176*'2014'!$Z176,2))</f>
        <v>-</v>
      </c>
      <c r="R176" s="151" t="str">
        <f>IF('2013b'!R176="-","-",ROUND('2013b'!R176*'2014'!$Z176,2))</f>
        <v>-</v>
      </c>
      <c r="S176" s="152" t="str">
        <f>IF('2013b'!S176="-","-",ROUND((Q176+R176)/2,2))</f>
        <v>-</v>
      </c>
      <c r="T176" s="151" t="str">
        <f>IF('2013b'!T176="-","-",ROUND('2013b'!T176*'2014'!$Z176,2))</f>
        <v>-</v>
      </c>
      <c r="U176" s="151" t="str">
        <f>IF('2013b'!U176="-","-",ROUND('2013b'!U176*'2014'!$Z176,2))</f>
        <v>-</v>
      </c>
      <c r="V176" s="152" t="str">
        <f>IF('2013b'!V176="-","-",ROUND((T176+U176)/2,2))</f>
        <v>-</v>
      </c>
      <c r="W176" s="151" t="str">
        <f>IF('2013b'!W176="-","-",ROUND('2013b'!W176*'2014'!$Z176,2))</f>
        <v>-</v>
      </c>
      <c r="X176" s="151" t="str">
        <f>IF('2013b'!X176="-","-",ROUND('2013b'!X176*'2014'!$Z176,2))</f>
        <v>-</v>
      </c>
      <c r="Y176" s="152" t="str">
        <f>IF('2013b'!Y176="-","-",ROUND((W176+X176)/2,2))</f>
        <v>-</v>
      </c>
      <c r="Z176" s="148">
        <v>1.078</v>
      </c>
      <c r="AA176" s="160"/>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5"/>
      <c r="BA176" s="155"/>
      <c r="BB176" s="155"/>
      <c r="BC176" s="155"/>
      <c r="BD176" s="155"/>
      <c r="BE176" s="155"/>
      <c r="BF176" s="155"/>
      <c r="BG176" s="155"/>
      <c r="BH176" s="155"/>
      <c r="BI176" s="155"/>
      <c r="BJ176" s="155"/>
      <c r="BK176" s="155"/>
      <c r="BL176" s="155"/>
      <c r="BM176" s="155"/>
      <c r="BN176" s="155"/>
      <c r="BO176" s="155"/>
      <c r="BP176" s="155"/>
      <c r="BQ176" s="155"/>
      <c r="BR176" s="155"/>
      <c r="BS176" s="155"/>
      <c r="BT176" s="155"/>
      <c r="BU176" s="155"/>
      <c r="BV176" s="155"/>
      <c r="BW176" s="155"/>
    </row>
    <row r="177" spans="1:75" ht="30" customHeight="1">
      <c r="A177" s="157" t="s">
        <v>22</v>
      </c>
      <c r="B177" s="151">
        <f>IF('2013b'!B177="-","-",ROUND('2013b'!B177*'2014'!$Z177,2))</f>
        <v>819.27</v>
      </c>
      <c r="C177" s="151">
        <f>IF('2013b'!C177="-","-",ROUND('2013b'!C177*'2014'!$Z177,2))</f>
        <v>902.49</v>
      </c>
      <c r="D177" s="152">
        <f>IF('2013b'!D177="-","-",ROUND((B177+C177)/2,2))</f>
        <v>860.88</v>
      </c>
      <c r="E177" s="151">
        <f>IF('2013b'!E177="-","-",ROUND('2013b'!E177*'2014'!$Z177,2))</f>
        <v>448.12</v>
      </c>
      <c r="F177" s="151">
        <f>IF('2013b'!F177="-","-",ROUND('2013b'!F177*'2014'!$Z177,2))</f>
        <v>532.29</v>
      </c>
      <c r="G177" s="152">
        <f>IF('2013b'!G177="-","-",ROUND((E177+F177)/2,2))</f>
        <v>490.21</v>
      </c>
      <c r="H177" s="151">
        <f>IF('2013b'!H177="-","-",ROUND('2013b'!H177*'2014'!$Z177,2))</f>
        <v>380.81</v>
      </c>
      <c r="I177" s="151">
        <f>IF('2013b'!I177="-","-",ROUND('2013b'!I177*'2014'!$Z177,2))</f>
        <v>398.57</v>
      </c>
      <c r="J177" s="152">
        <f>IF('2013b'!J177="-","-",ROUND((H177+I177)/2,2))</f>
        <v>389.69</v>
      </c>
      <c r="K177" s="151">
        <f>IF('2013b'!K177="-","-",ROUND('2013b'!K177*'2014'!$Z177,2))</f>
        <v>270.15</v>
      </c>
      <c r="L177" s="151">
        <f>IF('2013b'!L177="-","-",ROUND('2013b'!L177*'2014'!$Z177,2))</f>
        <v>274.58</v>
      </c>
      <c r="M177" s="152">
        <f>IF('2013b'!M177="-","-",ROUND((K177+L177)/2,2))</f>
        <v>272.37</v>
      </c>
      <c r="N177" s="151">
        <f>IF('2013b'!N177="-","-",ROUND('2013b'!N177*'2014'!$Z177,2))</f>
        <v>614.66</v>
      </c>
      <c r="O177" s="151">
        <f>IF('2013b'!O177="-","-",ROUND('2013b'!O177*'2014'!$Z177,2))</f>
        <v>704.12</v>
      </c>
      <c r="P177" s="152">
        <f>IF('2013b'!P177="-","-",ROUND((N177+O177)/2,2))</f>
        <v>659.39</v>
      </c>
      <c r="Q177" s="151" t="str">
        <f>IF('2013b'!Q177="-","-",ROUND('2013b'!Q177*'2014'!$Z177,2))</f>
        <v>-</v>
      </c>
      <c r="R177" s="151" t="str">
        <f>IF('2013b'!R177="-","-",ROUND('2013b'!R177*'2014'!$Z177,2))</f>
        <v>-</v>
      </c>
      <c r="S177" s="152" t="str">
        <f>IF('2013b'!S177="-","-",ROUND((Q177+R177)/2,2))</f>
        <v>-</v>
      </c>
      <c r="T177" s="151" t="str">
        <f>IF('2013b'!T177="-","-",ROUND('2013b'!T177*'2014'!$Z177,2))</f>
        <v>-</v>
      </c>
      <c r="U177" s="151" t="str">
        <f>IF('2013b'!U177="-","-",ROUND('2013b'!U177*'2014'!$Z177,2))</f>
        <v>-</v>
      </c>
      <c r="V177" s="152" t="str">
        <f>IF('2013b'!V177="-","-",ROUND((T177+U177)/2,2))</f>
        <v>-</v>
      </c>
      <c r="W177" s="151" t="str">
        <f>IF('2013b'!W177="-","-",ROUND('2013b'!W177*'2014'!$Z177,2))</f>
        <v>-</v>
      </c>
      <c r="X177" s="151" t="str">
        <f>IF('2013b'!X177="-","-",ROUND('2013b'!X177*'2014'!$Z177,2))</f>
        <v>-</v>
      </c>
      <c r="Y177" s="152" t="str">
        <f>IF('2013b'!Y177="-","-",ROUND((W177+X177)/2,2))</f>
        <v>-</v>
      </c>
      <c r="Z177" s="148">
        <v>1.078</v>
      </c>
      <c r="AA177" s="160"/>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row>
    <row r="178" spans="1:75" ht="30" customHeight="1">
      <c r="A178" s="157" t="s">
        <v>23</v>
      </c>
      <c r="B178" s="151">
        <f>IF('2013b'!B178="-","-",ROUND('2013b'!B178*'2014'!$Z178,2))</f>
        <v>552.67</v>
      </c>
      <c r="C178" s="151">
        <f>IF('2013b'!C178="-","-",ROUND('2013b'!C178*'2014'!$Z178,2))</f>
        <v>614.66</v>
      </c>
      <c r="D178" s="152">
        <f>IF('2013b'!D178="-","-",ROUND((B178+C178)/2,2))</f>
        <v>583.67</v>
      </c>
      <c r="E178" s="151">
        <f>IF('2013b'!E178="-","-",ROUND('2013b'!E178*'2014'!$Z178,2))</f>
        <v>316.17</v>
      </c>
      <c r="F178" s="151">
        <f>IF('2013b'!F178="-","-",ROUND('2013b'!F178*'2014'!$Z178,2))</f>
        <v>378.16</v>
      </c>
      <c r="G178" s="152">
        <f>IF('2013b'!G178="-","-",ROUND((E178+F178)/2,2))</f>
        <v>347.17</v>
      </c>
      <c r="H178" s="151">
        <f>IF('2013b'!H178="-","-",ROUND('2013b'!H178*'2014'!$Z178,2))</f>
        <v>284.31</v>
      </c>
      <c r="I178" s="151">
        <f>IF('2013b'!I178="-","-",ROUND('2013b'!I178*'2014'!$Z178,2))</f>
        <v>295.84</v>
      </c>
      <c r="J178" s="152">
        <f>IF('2013b'!J178="-","-",ROUND((H178+I178)/2,2))</f>
        <v>290.08</v>
      </c>
      <c r="K178" s="151">
        <f>IF('2013b'!K178="-","-",ROUND('2013b'!K178*'2014'!$Z178,2))</f>
        <v>190.43</v>
      </c>
      <c r="L178" s="151">
        <f>IF('2013b'!L178="-","-",ROUND('2013b'!L178*'2014'!$Z178,2))</f>
        <v>193.96</v>
      </c>
      <c r="M178" s="152">
        <f>IF('2013b'!M178="-","-",ROUND((K178+L178)/2,2))</f>
        <v>192.2</v>
      </c>
      <c r="N178" s="151">
        <f>IF('2013b'!N178="-","-",ROUND('2013b'!N178*'2014'!$Z178,2))</f>
        <v>320.63</v>
      </c>
      <c r="O178" s="151">
        <f>IF('2013b'!O178="-","-",ROUND('2013b'!O178*'2014'!$Z178,2))</f>
        <v>340.11</v>
      </c>
      <c r="P178" s="152">
        <f>IF('2013b'!P178="-","-",ROUND((N178+O178)/2,2))</f>
        <v>330.37</v>
      </c>
      <c r="Q178" s="151">
        <f>IF('2013b'!Q178="-","-",ROUND('2013b'!Q178*'2014'!$Z178,2))</f>
        <v>159.4</v>
      </c>
      <c r="R178" s="151">
        <f>IF('2013b'!R178="-","-",ROUND('2013b'!R178*'2014'!$Z178,2))</f>
        <v>196.61</v>
      </c>
      <c r="S178" s="152">
        <f>IF('2013b'!S178="-","-",ROUND((Q178+R178)/2,2))</f>
        <v>178.01</v>
      </c>
      <c r="T178" s="151">
        <f>IF('2013b'!T178="-","-",ROUND('2013b'!T178*'2014'!$Z178,2))</f>
        <v>91.25</v>
      </c>
      <c r="U178" s="151">
        <f>IF('2013b'!U178="-","-",ROUND('2013b'!U178*'2014'!$Z178,2))</f>
        <v>141.7</v>
      </c>
      <c r="V178" s="152">
        <f>IF('2013b'!V178="-","-",ROUND((T178+U178)/2,2))</f>
        <v>116.48</v>
      </c>
      <c r="W178" s="151" t="str">
        <f>IF('2013b'!W178="-","-",ROUND('2013b'!W178*'2014'!$Z178,2))</f>
        <v>-</v>
      </c>
      <c r="X178" s="151" t="str">
        <f>IF('2013b'!X178="-","-",ROUND('2013b'!X178*'2014'!$Z178,2))</f>
        <v>-</v>
      </c>
      <c r="Y178" s="152" t="str">
        <f>IF('2013b'!Y178="-","-",ROUND((W178+X178)/2,2))</f>
        <v>-</v>
      </c>
      <c r="Z178" s="148">
        <v>1.078</v>
      </c>
      <c r="AA178" s="160"/>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c r="AY178" s="154"/>
      <c r="AZ178" s="155"/>
      <c r="BA178" s="155"/>
      <c r="BB178" s="155"/>
      <c r="BC178" s="155"/>
      <c r="BD178" s="155"/>
      <c r="BE178" s="155"/>
      <c r="BF178" s="155"/>
      <c r="BG178" s="155"/>
      <c r="BH178" s="155"/>
      <c r="BI178" s="155"/>
      <c r="BJ178" s="155"/>
      <c r="BK178" s="155"/>
      <c r="BL178" s="155"/>
      <c r="BM178" s="155"/>
      <c r="BN178" s="155"/>
      <c r="BO178" s="155"/>
      <c r="BP178" s="155"/>
      <c r="BQ178" s="155"/>
      <c r="BR178" s="155"/>
      <c r="BS178" s="155"/>
      <c r="BT178" s="155"/>
      <c r="BU178" s="155"/>
      <c r="BV178" s="155"/>
      <c r="BW178" s="155"/>
    </row>
    <row r="179" spans="1:75" ht="30" customHeight="1">
      <c r="A179" s="158" t="s">
        <v>24</v>
      </c>
      <c r="B179" s="151">
        <f>IF('2013b'!B179="-","-",ROUND('2013b'!B179*'2014'!$Z179,2))</f>
        <v>227.62</v>
      </c>
      <c r="C179" s="151">
        <f>IF('2013b'!C179="-","-",ROUND('2013b'!C179*'2014'!$Z179,2))</f>
        <v>277.21</v>
      </c>
      <c r="D179" s="152">
        <f>IF('2013b'!D179="-","-",ROUND((B179+C179)/2,2))</f>
        <v>252.42</v>
      </c>
      <c r="E179" s="151">
        <f>IF('2013b'!E179="-","-",ROUND('2013b'!E179*'2014'!$Z179,2))</f>
        <v>161.17</v>
      </c>
      <c r="F179" s="151">
        <f>IF('2013b'!F179="-","-",ROUND('2013b'!F179*'2014'!$Z179,2))</f>
        <v>227.62</v>
      </c>
      <c r="G179" s="152">
        <f>IF('2013b'!G179="-","-",ROUND((E179+F179)/2,2))</f>
        <v>194.4</v>
      </c>
      <c r="H179" s="151">
        <f>IF('2013b'!H179="-","-",ROUND('2013b'!H179*'2014'!$Z179,2))</f>
        <v>90.34</v>
      </c>
      <c r="I179" s="151">
        <f>IF('2013b'!I179="-","-",ROUND('2013b'!I179*'2014'!$Z179,2))</f>
        <v>93.87</v>
      </c>
      <c r="J179" s="152">
        <f>IF('2013b'!J179="-","-",ROUND((H179+I179)/2,2))</f>
        <v>92.11</v>
      </c>
      <c r="K179" s="151">
        <f>IF('2013b'!K179="-","-",ROUND('2013b'!K179*'2014'!$Z179,2))</f>
        <v>90.34</v>
      </c>
      <c r="L179" s="151">
        <f>IF('2013b'!L179="-","-",ROUND('2013b'!L179*'2014'!$Z179,2))</f>
        <v>93.87</v>
      </c>
      <c r="M179" s="152">
        <f>IF('2013b'!M179="-","-",ROUND((K179+L179)/2,2))</f>
        <v>92.11</v>
      </c>
      <c r="N179" s="151">
        <f>IF('2013b'!N179="-","-",ROUND('2013b'!N179*'2014'!$Z179,2))</f>
        <v>104.51</v>
      </c>
      <c r="O179" s="151">
        <f>IF('2013b'!O179="-","-",ROUND('2013b'!O179*'2014'!$Z179,2))</f>
        <v>125.74</v>
      </c>
      <c r="P179" s="152">
        <f>IF('2013b'!P179="-","-",ROUND((N179+O179)/2,2))</f>
        <v>115.13</v>
      </c>
      <c r="Q179" s="151">
        <f>IF('2013b'!Q179="-","-",ROUND('2013b'!Q179*'2014'!$Z179,2))</f>
        <v>63.74</v>
      </c>
      <c r="R179" s="151">
        <f>IF('2013b'!R179="-","-",ROUND('2013b'!R179*'2014'!$Z179,2))</f>
        <v>100.97</v>
      </c>
      <c r="S179" s="152">
        <f>IF('2013b'!S179="-","-",ROUND((Q179+R179)/2,2))</f>
        <v>82.36</v>
      </c>
      <c r="T179" s="151">
        <f>IF('2013b'!T179="-","-",ROUND('2013b'!T179*'2014'!$Z179,2))</f>
        <v>54.9</v>
      </c>
      <c r="U179" s="151">
        <f>IF('2013b'!U179="-","-",ROUND('2013b'!U179*'2014'!$Z179,2))</f>
        <v>63.74</v>
      </c>
      <c r="V179" s="152">
        <f>IF('2013b'!V179="-","-",ROUND((T179+U179)/2,2))</f>
        <v>59.32</v>
      </c>
      <c r="W179" s="151">
        <f>IF('2013b'!W179="-","-",ROUND('2013b'!W179*'2014'!$Z179,2))</f>
        <v>43.42</v>
      </c>
      <c r="X179" s="151">
        <f>IF('2013b'!X179="-","-",ROUND('2013b'!X179*'2014'!$Z179,2))</f>
        <v>54.9</v>
      </c>
      <c r="Y179" s="152">
        <f>IF('2013b'!Y179="-","-",ROUND((W179+X179)/2,2))</f>
        <v>49.16</v>
      </c>
      <c r="Z179" s="148">
        <v>1.078</v>
      </c>
      <c r="AA179" s="160"/>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5"/>
      <c r="BA179" s="155"/>
      <c r="BB179" s="155"/>
      <c r="BC179" s="155"/>
      <c r="BD179" s="155"/>
      <c r="BE179" s="155"/>
      <c r="BF179" s="155"/>
      <c r="BG179" s="155"/>
      <c r="BH179" s="155"/>
      <c r="BI179" s="155"/>
      <c r="BJ179" s="155"/>
      <c r="BK179" s="155"/>
      <c r="BL179" s="155"/>
      <c r="BM179" s="155"/>
      <c r="BN179" s="155"/>
      <c r="BO179" s="155"/>
      <c r="BP179" s="155"/>
      <c r="BQ179" s="155"/>
      <c r="BR179" s="155"/>
      <c r="BS179" s="155"/>
      <c r="BT179" s="155"/>
      <c r="BU179" s="155"/>
      <c r="BV179" s="155"/>
      <c r="BW179" s="155"/>
    </row>
    <row r="180" spans="1:25" ht="18" customHeight="1">
      <c r="A180" s="172"/>
      <c r="B180" s="165"/>
      <c r="C180" s="165"/>
      <c r="D180" s="173"/>
      <c r="E180" s="165"/>
      <c r="F180" s="165"/>
      <c r="G180" s="173"/>
      <c r="H180" s="165"/>
      <c r="I180" s="165"/>
      <c r="J180" s="173"/>
      <c r="K180" s="165"/>
      <c r="L180" s="165"/>
      <c r="M180" s="173"/>
      <c r="N180" s="165"/>
      <c r="O180" s="165"/>
      <c r="P180" s="173"/>
      <c r="Q180" s="165"/>
      <c r="R180" s="165"/>
      <c r="S180" s="173"/>
      <c r="T180" s="165"/>
      <c r="U180" s="165"/>
      <c r="V180" s="173"/>
      <c r="W180" s="165"/>
      <c r="X180" s="165"/>
      <c r="Y180" s="173"/>
    </row>
    <row r="181" spans="1:25" ht="12.75">
      <c r="A181" s="132"/>
      <c r="B181" s="174" t="s">
        <v>46</v>
      </c>
      <c r="C181" s="174"/>
      <c r="D181" s="174"/>
      <c r="E181" s="174"/>
      <c r="F181" s="174"/>
      <c r="G181" s="175"/>
      <c r="H181" s="175"/>
      <c r="I181" s="175"/>
      <c r="J181" s="175"/>
      <c r="K181" s="175"/>
      <c r="L181" s="175"/>
      <c r="M181" s="175"/>
      <c r="N181" s="175"/>
      <c r="O181" s="175"/>
      <c r="P181" s="175"/>
      <c r="Q181" s="175"/>
      <c r="R181" s="175"/>
      <c r="S181" s="175"/>
      <c r="T181" s="175"/>
      <c r="U181" s="175"/>
      <c r="V181" s="175"/>
      <c r="W181" s="175"/>
      <c r="X181" s="175"/>
      <c r="Y181" s="175"/>
    </row>
    <row r="182" spans="1:75" s="180" customFormat="1" ht="8.25" customHeight="1">
      <c r="A182" s="176"/>
      <c r="B182" s="177" t="s">
        <v>65</v>
      </c>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28"/>
      <c r="AA182" s="178"/>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row>
    <row r="183" spans="1:25" ht="12.75">
      <c r="A183" s="175"/>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row>
    <row r="184" spans="1:25" ht="12.75">
      <c r="A184" s="175"/>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row>
    <row r="185" spans="1:25" ht="12.75">
      <c r="A185" s="175"/>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row>
    <row r="186" spans="1:25" ht="8.25" customHeight="1">
      <c r="A186" s="181"/>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row>
    <row r="187" spans="1:25" ht="12.75" hidden="1">
      <c r="A187" s="132"/>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row>
    <row r="188" spans="1:25" ht="12.75">
      <c r="A188" s="132"/>
      <c r="B188" s="182" t="s">
        <v>48</v>
      </c>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row>
    <row r="189" spans="1:25" ht="12" customHeight="1">
      <c r="A189" s="13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row>
    <row r="190" spans="1:25" ht="12.75" customHeight="1">
      <c r="A190" s="132"/>
      <c r="B190" s="183" t="s">
        <v>66</v>
      </c>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row>
    <row r="191" spans="1:25" ht="12.75">
      <c r="A191" s="132"/>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row>
    <row r="207" spans="26:46" s="127" customFormat="1" ht="12.75">
      <c r="Z207" s="128"/>
      <c r="AA207" s="129"/>
      <c r="AB207" s="130"/>
      <c r="AC207" s="130"/>
      <c r="AD207" s="130"/>
      <c r="AE207" s="130"/>
      <c r="AF207" s="130"/>
      <c r="AG207" s="130"/>
      <c r="AH207" s="130"/>
      <c r="AI207" s="130"/>
      <c r="AJ207" s="130"/>
      <c r="AK207" s="130"/>
      <c r="AL207" s="130"/>
      <c r="AM207" s="130"/>
      <c r="AN207" s="130"/>
      <c r="AO207" s="130"/>
      <c r="AP207" s="130"/>
      <c r="AQ207" s="130"/>
      <c r="AR207" s="130"/>
      <c r="AS207" s="130"/>
      <c r="AT207" s="130"/>
    </row>
    <row r="208" spans="26:46" s="127" customFormat="1" ht="12.75">
      <c r="Z208" s="128"/>
      <c r="AA208" s="129"/>
      <c r="AB208" s="130"/>
      <c r="AC208" s="130"/>
      <c r="AD208" s="130"/>
      <c r="AE208" s="130"/>
      <c r="AF208" s="130"/>
      <c r="AG208" s="130"/>
      <c r="AH208" s="130"/>
      <c r="AI208" s="130"/>
      <c r="AJ208" s="130"/>
      <c r="AK208" s="130"/>
      <c r="AL208" s="130"/>
      <c r="AM208" s="130"/>
      <c r="AN208" s="130"/>
      <c r="AO208" s="130"/>
      <c r="AP208" s="130"/>
      <c r="AQ208" s="130"/>
      <c r="AR208" s="130"/>
      <c r="AS208" s="130"/>
      <c r="AT208" s="130"/>
    </row>
    <row r="209" spans="26:46" s="127" customFormat="1" ht="12.75">
      <c r="Z209" s="128"/>
      <c r="AA209" s="129"/>
      <c r="AB209" s="130"/>
      <c r="AC209" s="130"/>
      <c r="AD209" s="130"/>
      <c r="AE209" s="130"/>
      <c r="AF209" s="130"/>
      <c r="AG209" s="130"/>
      <c r="AH209" s="130"/>
      <c r="AI209" s="130"/>
      <c r="AJ209" s="130"/>
      <c r="AK209" s="130"/>
      <c r="AL209" s="130"/>
      <c r="AM209" s="130"/>
      <c r="AN209" s="130"/>
      <c r="AO209" s="130"/>
      <c r="AP209" s="130"/>
      <c r="AQ209" s="130"/>
      <c r="AR209" s="130"/>
      <c r="AS209" s="130"/>
      <c r="AT209" s="130"/>
    </row>
    <row r="210" spans="26:46" s="127" customFormat="1" ht="12.75">
      <c r="Z210" s="128"/>
      <c r="AA210" s="129"/>
      <c r="AB210" s="130"/>
      <c r="AC210" s="130"/>
      <c r="AD210" s="130"/>
      <c r="AE210" s="130"/>
      <c r="AF210" s="130"/>
      <c r="AG210" s="130"/>
      <c r="AH210" s="130"/>
      <c r="AI210" s="130"/>
      <c r="AJ210" s="130"/>
      <c r="AK210" s="130"/>
      <c r="AL210" s="130"/>
      <c r="AM210" s="130"/>
      <c r="AN210" s="130"/>
      <c r="AO210" s="130"/>
      <c r="AP210" s="130"/>
      <c r="AQ210" s="130"/>
      <c r="AR210" s="130"/>
      <c r="AS210" s="130"/>
      <c r="AT210" s="130"/>
    </row>
    <row r="211" spans="26:46" s="127" customFormat="1" ht="12.75">
      <c r="Z211" s="128"/>
      <c r="AA211" s="129"/>
      <c r="AB211" s="130"/>
      <c r="AC211" s="130"/>
      <c r="AD211" s="130"/>
      <c r="AE211" s="130"/>
      <c r="AF211" s="130"/>
      <c r="AG211" s="130"/>
      <c r="AH211" s="130"/>
      <c r="AI211" s="130"/>
      <c r="AJ211" s="130"/>
      <c r="AK211" s="130"/>
      <c r="AL211" s="130"/>
      <c r="AM211" s="130"/>
      <c r="AN211" s="130"/>
      <c r="AO211" s="130"/>
      <c r="AP211" s="130"/>
      <c r="AQ211" s="130"/>
      <c r="AR211" s="130"/>
      <c r="AS211" s="130"/>
      <c r="AT211" s="130"/>
    </row>
    <row r="212" spans="26:46" s="127" customFormat="1" ht="12.75">
      <c r="Z212" s="128"/>
      <c r="AA212" s="129"/>
      <c r="AB212" s="130"/>
      <c r="AC212" s="130"/>
      <c r="AD212" s="130"/>
      <c r="AE212" s="130"/>
      <c r="AF212" s="130"/>
      <c r="AG212" s="130"/>
      <c r="AH212" s="130"/>
      <c r="AI212" s="130"/>
      <c r="AJ212" s="130"/>
      <c r="AK212" s="130"/>
      <c r="AL212" s="130"/>
      <c r="AM212" s="130"/>
      <c r="AN212" s="130"/>
      <c r="AO212" s="130"/>
      <c r="AP212" s="130"/>
      <c r="AQ212" s="130"/>
      <c r="AR212" s="130"/>
      <c r="AS212" s="130"/>
      <c r="AT212" s="130"/>
    </row>
    <row r="213" spans="26:46" s="127" customFormat="1" ht="12.75">
      <c r="Z213" s="128"/>
      <c r="AA213" s="129"/>
      <c r="AB213" s="130"/>
      <c r="AC213" s="130"/>
      <c r="AD213" s="130"/>
      <c r="AE213" s="130"/>
      <c r="AF213" s="130"/>
      <c r="AG213" s="130"/>
      <c r="AH213" s="130"/>
      <c r="AI213" s="130"/>
      <c r="AJ213" s="130"/>
      <c r="AK213" s="130"/>
      <c r="AL213" s="130"/>
      <c r="AM213" s="130"/>
      <c r="AN213" s="130"/>
      <c r="AO213" s="130"/>
      <c r="AP213" s="130"/>
      <c r="AQ213" s="130"/>
      <c r="AR213" s="130"/>
      <c r="AS213" s="130"/>
      <c r="AT213" s="130"/>
    </row>
    <row r="214" spans="26:46" s="127" customFormat="1" ht="12.75">
      <c r="Z214" s="128"/>
      <c r="AA214" s="129"/>
      <c r="AB214" s="130"/>
      <c r="AC214" s="130"/>
      <c r="AD214" s="130"/>
      <c r="AE214" s="130"/>
      <c r="AF214" s="130"/>
      <c r="AG214" s="130"/>
      <c r="AH214" s="130"/>
      <c r="AI214" s="130"/>
      <c r="AJ214" s="130"/>
      <c r="AK214" s="130"/>
      <c r="AL214" s="130"/>
      <c r="AM214" s="130"/>
      <c r="AN214" s="130"/>
      <c r="AO214" s="130"/>
      <c r="AP214" s="130"/>
      <c r="AQ214" s="130"/>
      <c r="AR214" s="130"/>
      <c r="AS214" s="130"/>
      <c r="AT214" s="130"/>
    </row>
    <row r="215" spans="26:46" s="127" customFormat="1" ht="12.75">
      <c r="Z215" s="128"/>
      <c r="AA215" s="129"/>
      <c r="AB215" s="130"/>
      <c r="AC215" s="130"/>
      <c r="AD215" s="130"/>
      <c r="AE215" s="130"/>
      <c r="AF215" s="130"/>
      <c r="AG215" s="130"/>
      <c r="AH215" s="130"/>
      <c r="AI215" s="130"/>
      <c r="AJ215" s="130"/>
      <c r="AK215" s="130"/>
      <c r="AL215" s="130"/>
      <c r="AM215" s="130"/>
      <c r="AN215" s="130"/>
      <c r="AO215" s="130"/>
      <c r="AP215" s="130"/>
      <c r="AQ215" s="130"/>
      <c r="AR215" s="130"/>
      <c r="AS215" s="130"/>
      <c r="AT215" s="130"/>
    </row>
    <row r="216" spans="26:46" s="127" customFormat="1" ht="12.75">
      <c r="Z216" s="128"/>
      <c r="AA216" s="129"/>
      <c r="AB216" s="130"/>
      <c r="AC216" s="130"/>
      <c r="AD216" s="130"/>
      <c r="AE216" s="130"/>
      <c r="AF216" s="130"/>
      <c r="AG216" s="130"/>
      <c r="AH216" s="130"/>
      <c r="AI216" s="130"/>
      <c r="AJ216" s="130"/>
      <c r="AK216" s="130"/>
      <c r="AL216" s="130"/>
      <c r="AM216" s="130"/>
      <c r="AN216" s="130"/>
      <c r="AO216" s="130"/>
      <c r="AP216" s="130"/>
      <c r="AQ216" s="130"/>
      <c r="AR216" s="130"/>
      <c r="AS216" s="130"/>
      <c r="AT216" s="130"/>
    </row>
    <row r="217" spans="26:46" s="127" customFormat="1" ht="12.75">
      <c r="Z217" s="128"/>
      <c r="AA217" s="129"/>
      <c r="AB217" s="130"/>
      <c r="AC217" s="130"/>
      <c r="AD217" s="130"/>
      <c r="AE217" s="130"/>
      <c r="AF217" s="130"/>
      <c r="AG217" s="130"/>
      <c r="AH217" s="130"/>
      <c r="AI217" s="130"/>
      <c r="AJ217" s="130"/>
      <c r="AK217" s="130"/>
      <c r="AL217" s="130"/>
      <c r="AM217" s="130"/>
      <c r="AN217" s="130"/>
      <c r="AO217" s="130"/>
      <c r="AP217" s="130"/>
      <c r="AQ217" s="130"/>
      <c r="AR217" s="130"/>
      <c r="AS217" s="130"/>
      <c r="AT217" s="130"/>
    </row>
    <row r="218" spans="26:46" s="127" customFormat="1" ht="12.75">
      <c r="Z218" s="128"/>
      <c r="AA218" s="129"/>
      <c r="AB218" s="130"/>
      <c r="AC218" s="130"/>
      <c r="AD218" s="130"/>
      <c r="AE218" s="130"/>
      <c r="AF218" s="130"/>
      <c r="AG218" s="130"/>
      <c r="AH218" s="130"/>
      <c r="AI218" s="130"/>
      <c r="AJ218" s="130"/>
      <c r="AK218" s="130"/>
      <c r="AL218" s="130"/>
      <c r="AM218" s="130"/>
      <c r="AN218" s="130"/>
      <c r="AO218" s="130"/>
      <c r="AP218" s="130"/>
      <c r="AQ218" s="130"/>
      <c r="AR218" s="130"/>
      <c r="AS218" s="130"/>
      <c r="AT218" s="130"/>
    </row>
    <row r="219" spans="26:46" s="127" customFormat="1" ht="12.75">
      <c r="Z219" s="128"/>
      <c r="AA219" s="129"/>
      <c r="AB219" s="130"/>
      <c r="AC219" s="130"/>
      <c r="AD219" s="130"/>
      <c r="AE219" s="130"/>
      <c r="AF219" s="130"/>
      <c r="AG219" s="130"/>
      <c r="AH219" s="130"/>
      <c r="AI219" s="130"/>
      <c r="AJ219" s="130"/>
      <c r="AK219" s="130"/>
      <c r="AL219" s="130"/>
      <c r="AM219" s="130"/>
      <c r="AN219" s="130"/>
      <c r="AO219" s="130"/>
      <c r="AP219" s="130"/>
      <c r="AQ219" s="130"/>
      <c r="AR219" s="130"/>
      <c r="AS219" s="130"/>
      <c r="AT219" s="130"/>
    </row>
    <row r="220" spans="26:46" s="127" customFormat="1" ht="12.75">
      <c r="Z220" s="128"/>
      <c r="AA220" s="129"/>
      <c r="AB220" s="130"/>
      <c r="AC220" s="130"/>
      <c r="AD220" s="130"/>
      <c r="AE220" s="130"/>
      <c r="AF220" s="130"/>
      <c r="AG220" s="130"/>
      <c r="AH220" s="130"/>
      <c r="AI220" s="130"/>
      <c r="AJ220" s="130"/>
      <c r="AK220" s="130"/>
      <c r="AL220" s="130"/>
      <c r="AM220" s="130"/>
      <c r="AN220" s="130"/>
      <c r="AO220" s="130"/>
      <c r="AP220" s="130"/>
      <c r="AQ220" s="130"/>
      <c r="AR220" s="130"/>
      <c r="AS220" s="130"/>
      <c r="AT220" s="130"/>
    </row>
    <row r="221" spans="26:46" s="127" customFormat="1" ht="12.75">
      <c r="Z221" s="128"/>
      <c r="AA221" s="129"/>
      <c r="AB221" s="130"/>
      <c r="AC221" s="130"/>
      <c r="AD221" s="130"/>
      <c r="AE221" s="130"/>
      <c r="AF221" s="130"/>
      <c r="AG221" s="130"/>
      <c r="AH221" s="130"/>
      <c r="AI221" s="130"/>
      <c r="AJ221" s="130"/>
      <c r="AK221" s="130"/>
      <c r="AL221" s="130"/>
      <c r="AM221" s="130"/>
      <c r="AN221" s="130"/>
      <c r="AO221" s="130"/>
      <c r="AP221" s="130"/>
      <c r="AQ221" s="130"/>
      <c r="AR221" s="130"/>
      <c r="AS221" s="130"/>
      <c r="AT221" s="130"/>
    </row>
    <row r="222" spans="26:46" s="127" customFormat="1" ht="12.75">
      <c r="Z222" s="128"/>
      <c r="AA222" s="129"/>
      <c r="AB222" s="130"/>
      <c r="AC222" s="130"/>
      <c r="AD222" s="130"/>
      <c r="AE222" s="130"/>
      <c r="AF222" s="130"/>
      <c r="AG222" s="130"/>
      <c r="AH222" s="130"/>
      <c r="AI222" s="130"/>
      <c r="AJ222" s="130"/>
      <c r="AK222" s="130"/>
      <c r="AL222" s="130"/>
      <c r="AM222" s="130"/>
      <c r="AN222" s="130"/>
      <c r="AO222" s="130"/>
      <c r="AP222" s="130"/>
      <c r="AQ222" s="130"/>
      <c r="AR222" s="130"/>
      <c r="AS222" s="130"/>
      <c r="AT222" s="130"/>
    </row>
    <row r="223" spans="26:46" s="127" customFormat="1" ht="12.75">
      <c r="Z223" s="128"/>
      <c r="AA223" s="129"/>
      <c r="AB223" s="130"/>
      <c r="AC223" s="130"/>
      <c r="AD223" s="130"/>
      <c r="AE223" s="130"/>
      <c r="AF223" s="130"/>
      <c r="AG223" s="130"/>
      <c r="AH223" s="130"/>
      <c r="AI223" s="130"/>
      <c r="AJ223" s="130"/>
      <c r="AK223" s="130"/>
      <c r="AL223" s="130"/>
      <c r="AM223" s="130"/>
      <c r="AN223" s="130"/>
      <c r="AO223" s="130"/>
      <c r="AP223" s="130"/>
      <c r="AQ223" s="130"/>
      <c r="AR223" s="130"/>
      <c r="AS223" s="130"/>
      <c r="AT223" s="130"/>
    </row>
    <row r="224" spans="26:46" s="127" customFormat="1" ht="12.75">
      <c r="Z224" s="128"/>
      <c r="AA224" s="129"/>
      <c r="AB224" s="130"/>
      <c r="AC224" s="130"/>
      <c r="AD224" s="130"/>
      <c r="AE224" s="130"/>
      <c r="AF224" s="130"/>
      <c r="AG224" s="130"/>
      <c r="AH224" s="130"/>
      <c r="AI224" s="130"/>
      <c r="AJ224" s="130"/>
      <c r="AK224" s="130"/>
      <c r="AL224" s="130"/>
      <c r="AM224" s="130"/>
      <c r="AN224" s="130"/>
      <c r="AO224" s="130"/>
      <c r="AP224" s="130"/>
      <c r="AQ224" s="130"/>
      <c r="AR224" s="130"/>
      <c r="AS224" s="130"/>
      <c r="AT224" s="130"/>
    </row>
    <row r="225" spans="26:46" s="127" customFormat="1" ht="12.75">
      <c r="Z225" s="128"/>
      <c r="AA225" s="129"/>
      <c r="AB225" s="130"/>
      <c r="AC225" s="130"/>
      <c r="AD225" s="130"/>
      <c r="AE225" s="130"/>
      <c r="AF225" s="130"/>
      <c r="AG225" s="130"/>
      <c r="AH225" s="130"/>
      <c r="AI225" s="130"/>
      <c r="AJ225" s="130"/>
      <c r="AK225" s="130"/>
      <c r="AL225" s="130"/>
      <c r="AM225" s="130"/>
      <c r="AN225" s="130"/>
      <c r="AO225" s="130"/>
      <c r="AP225" s="130"/>
      <c r="AQ225" s="130"/>
      <c r="AR225" s="130"/>
      <c r="AS225" s="130"/>
      <c r="AT225" s="130"/>
    </row>
    <row r="226" spans="26:46" s="127" customFormat="1" ht="12.75">
      <c r="Z226" s="128"/>
      <c r="AA226" s="129"/>
      <c r="AB226" s="130"/>
      <c r="AC226" s="130"/>
      <c r="AD226" s="130"/>
      <c r="AE226" s="130"/>
      <c r="AF226" s="130"/>
      <c r="AG226" s="130"/>
      <c r="AH226" s="130"/>
      <c r="AI226" s="130"/>
      <c r="AJ226" s="130"/>
      <c r="AK226" s="130"/>
      <c r="AL226" s="130"/>
      <c r="AM226" s="130"/>
      <c r="AN226" s="130"/>
      <c r="AO226" s="130"/>
      <c r="AP226" s="130"/>
      <c r="AQ226" s="130"/>
      <c r="AR226" s="130"/>
      <c r="AS226" s="130"/>
      <c r="AT226" s="130"/>
    </row>
    <row r="227" spans="26:46" s="127" customFormat="1" ht="12.75">
      <c r="Z227" s="128"/>
      <c r="AA227" s="129"/>
      <c r="AB227" s="130"/>
      <c r="AC227" s="130"/>
      <c r="AD227" s="130"/>
      <c r="AE227" s="130"/>
      <c r="AF227" s="130"/>
      <c r="AG227" s="130"/>
      <c r="AH227" s="130"/>
      <c r="AI227" s="130"/>
      <c r="AJ227" s="130"/>
      <c r="AK227" s="130"/>
      <c r="AL227" s="130"/>
      <c r="AM227" s="130"/>
      <c r="AN227" s="130"/>
      <c r="AO227" s="130"/>
      <c r="AP227" s="130"/>
      <c r="AQ227" s="130"/>
      <c r="AR227" s="130"/>
      <c r="AS227" s="130"/>
      <c r="AT227" s="130"/>
    </row>
    <row r="228" spans="26:46" s="127" customFormat="1" ht="12.75">
      <c r="Z228" s="128"/>
      <c r="AA228" s="129"/>
      <c r="AB228" s="130"/>
      <c r="AC228" s="130"/>
      <c r="AD228" s="130"/>
      <c r="AE228" s="130"/>
      <c r="AF228" s="130"/>
      <c r="AG228" s="130"/>
      <c r="AH228" s="130"/>
      <c r="AI228" s="130"/>
      <c r="AJ228" s="130"/>
      <c r="AK228" s="130"/>
      <c r="AL228" s="130"/>
      <c r="AM228" s="130"/>
      <c r="AN228" s="130"/>
      <c r="AO228" s="130"/>
      <c r="AP228" s="130"/>
      <c r="AQ228" s="130"/>
      <c r="AR228" s="130"/>
      <c r="AS228" s="130"/>
      <c r="AT228" s="130"/>
    </row>
    <row r="229" spans="26:46" s="127" customFormat="1" ht="12.75">
      <c r="Z229" s="128"/>
      <c r="AA229" s="129"/>
      <c r="AB229" s="130"/>
      <c r="AC229" s="130"/>
      <c r="AD229" s="130"/>
      <c r="AE229" s="130"/>
      <c r="AF229" s="130"/>
      <c r="AG229" s="130"/>
      <c r="AH229" s="130"/>
      <c r="AI229" s="130"/>
      <c r="AJ229" s="130"/>
      <c r="AK229" s="130"/>
      <c r="AL229" s="130"/>
      <c r="AM229" s="130"/>
      <c r="AN229" s="130"/>
      <c r="AO229" s="130"/>
      <c r="AP229" s="130"/>
      <c r="AQ229" s="130"/>
      <c r="AR229" s="130"/>
      <c r="AS229" s="130"/>
      <c r="AT229" s="130"/>
    </row>
    <row r="230" spans="26:46" s="127" customFormat="1" ht="12.75">
      <c r="Z230" s="128"/>
      <c r="AA230" s="129"/>
      <c r="AB230" s="130"/>
      <c r="AC230" s="130"/>
      <c r="AD230" s="130"/>
      <c r="AE230" s="130"/>
      <c r="AF230" s="130"/>
      <c r="AG230" s="130"/>
      <c r="AH230" s="130"/>
      <c r="AI230" s="130"/>
      <c r="AJ230" s="130"/>
      <c r="AK230" s="130"/>
      <c r="AL230" s="130"/>
      <c r="AM230" s="130"/>
      <c r="AN230" s="130"/>
      <c r="AO230" s="130"/>
      <c r="AP230" s="130"/>
      <c r="AQ230" s="130"/>
      <c r="AR230" s="130"/>
      <c r="AS230" s="130"/>
      <c r="AT230" s="130"/>
    </row>
    <row r="231" spans="26:46" s="127" customFormat="1" ht="12.75">
      <c r="Z231" s="128"/>
      <c r="AA231" s="129"/>
      <c r="AB231" s="130"/>
      <c r="AC231" s="130"/>
      <c r="AD231" s="130"/>
      <c r="AE231" s="130"/>
      <c r="AF231" s="130"/>
      <c r="AG231" s="130"/>
      <c r="AH231" s="130"/>
      <c r="AI231" s="130"/>
      <c r="AJ231" s="130"/>
      <c r="AK231" s="130"/>
      <c r="AL231" s="130"/>
      <c r="AM231" s="130"/>
      <c r="AN231" s="130"/>
      <c r="AO231" s="130"/>
      <c r="AP231" s="130"/>
      <c r="AQ231" s="130"/>
      <c r="AR231" s="130"/>
      <c r="AS231" s="130"/>
      <c r="AT231" s="130"/>
    </row>
    <row r="232" spans="26:46" s="127" customFormat="1" ht="12.75">
      <c r="Z232" s="128"/>
      <c r="AA232" s="129"/>
      <c r="AB232" s="130"/>
      <c r="AC232" s="130"/>
      <c r="AD232" s="130"/>
      <c r="AE232" s="130"/>
      <c r="AF232" s="130"/>
      <c r="AG232" s="130"/>
      <c r="AH232" s="130"/>
      <c r="AI232" s="130"/>
      <c r="AJ232" s="130"/>
      <c r="AK232" s="130"/>
      <c r="AL232" s="130"/>
      <c r="AM232" s="130"/>
      <c r="AN232" s="130"/>
      <c r="AO232" s="130"/>
      <c r="AP232" s="130"/>
      <c r="AQ232" s="130"/>
      <c r="AR232" s="130"/>
      <c r="AS232" s="130"/>
      <c r="AT232" s="130"/>
    </row>
    <row r="233" spans="26:46" s="127" customFormat="1" ht="12.75">
      <c r="Z233" s="128"/>
      <c r="AA233" s="129"/>
      <c r="AB233" s="130"/>
      <c r="AC233" s="130"/>
      <c r="AD233" s="130"/>
      <c r="AE233" s="130"/>
      <c r="AF233" s="130"/>
      <c r="AG233" s="130"/>
      <c r="AH233" s="130"/>
      <c r="AI233" s="130"/>
      <c r="AJ233" s="130"/>
      <c r="AK233" s="130"/>
      <c r="AL233" s="130"/>
      <c r="AM233" s="130"/>
      <c r="AN233" s="130"/>
      <c r="AO233" s="130"/>
      <c r="AP233" s="130"/>
      <c r="AQ233" s="130"/>
      <c r="AR233" s="130"/>
      <c r="AS233" s="130"/>
      <c r="AT233" s="130"/>
    </row>
    <row r="234" spans="26:46" s="127" customFormat="1" ht="12.75">
      <c r="Z234" s="128"/>
      <c r="AA234" s="129"/>
      <c r="AB234" s="130"/>
      <c r="AC234" s="130"/>
      <c r="AD234" s="130"/>
      <c r="AE234" s="130"/>
      <c r="AF234" s="130"/>
      <c r="AG234" s="130"/>
      <c r="AH234" s="130"/>
      <c r="AI234" s="130"/>
      <c r="AJ234" s="130"/>
      <c r="AK234" s="130"/>
      <c r="AL234" s="130"/>
      <c r="AM234" s="130"/>
      <c r="AN234" s="130"/>
      <c r="AO234" s="130"/>
      <c r="AP234" s="130"/>
      <c r="AQ234" s="130"/>
      <c r="AR234" s="130"/>
      <c r="AS234" s="130"/>
      <c r="AT234" s="130"/>
    </row>
    <row r="235" spans="26:46" s="127" customFormat="1" ht="12.75">
      <c r="Z235" s="128"/>
      <c r="AA235" s="129"/>
      <c r="AB235" s="130"/>
      <c r="AC235" s="130"/>
      <c r="AD235" s="130"/>
      <c r="AE235" s="130"/>
      <c r="AF235" s="130"/>
      <c r="AG235" s="130"/>
      <c r="AH235" s="130"/>
      <c r="AI235" s="130"/>
      <c r="AJ235" s="130"/>
      <c r="AK235" s="130"/>
      <c r="AL235" s="130"/>
      <c r="AM235" s="130"/>
      <c r="AN235" s="130"/>
      <c r="AO235" s="130"/>
      <c r="AP235" s="130"/>
      <c r="AQ235" s="130"/>
      <c r="AR235" s="130"/>
      <c r="AS235" s="130"/>
      <c r="AT235" s="130"/>
    </row>
    <row r="236" spans="26:46" s="127" customFormat="1" ht="12.75">
      <c r="Z236" s="128"/>
      <c r="AA236" s="129"/>
      <c r="AB236" s="130"/>
      <c r="AC236" s="130"/>
      <c r="AD236" s="130"/>
      <c r="AE236" s="130"/>
      <c r="AF236" s="130"/>
      <c r="AG236" s="130"/>
      <c r="AH236" s="130"/>
      <c r="AI236" s="130"/>
      <c r="AJ236" s="130"/>
      <c r="AK236" s="130"/>
      <c r="AL236" s="130"/>
      <c r="AM236" s="130"/>
      <c r="AN236" s="130"/>
      <c r="AO236" s="130"/>
      <c r="AP236" s="130"/>
      <c r="AQ236" s="130"/>
      <c r="AR236" s="130"/>
      <c r="AS236" s="130"/>
      <c r="AT236" s="130"/>
    </row>
    <row r="237" spans="26:46" s="127" customFormat="1" ht="12.75">
      <c r="Z237" s="128"/>
      <c r="AA237" s="129"/>
      <c r="AB237" s="130"/>
      <c r="AC237" s="130"/>
      <c r="AD237" s="130"/>
      <c r="AE237" s="130"/>
      <c r="AF237" s="130"/>
      <c r="AG237" s="130"/>
      <c r="AH237" s="130"/>
      <c r="AI237" s="130"/>
      <c r="AJ237" s="130"/>
      <c r="AK237" s="130"/>
      <c r="AL237" s="130"/>
      <c r="AM237" s="130"/>
      <c r="AN237" s="130"/>
      <c r="AO237" s="130"/>
      <c r="AP237" s="130"/>
      <c r="AQ237" s="130"/>
      <c r="AR237" s="130"/>
      <c r="AS237" s="130"/>
      <c r="AT237" s="130"/>
    </row>
    <row r="238" spans="26:46" s="127" customFormat="1" ht="12.75">
      <c r="Z238" s="128"/>
      <c r="AA238" s="129"/>
      <c r="AB238" s="130"/>
      <c r="AC238" s="130"/>
      <c r="AD238" s="130"/>
      <c r="AE238" s="130"/>
      <c r="AF238" s="130"/>
      <c r="AG238" s="130"/>
      <c r="AH238" s="130"/>
      <c r="AI238" s="130"/>
      <c r="AJ238" s="130"/>
      <c r="AK238" s="130"/>
      <c r="AL238" s="130"/>
      <c r="AM238" s="130"/>
      <c r="AN238" s="130"/>
      <c r="AO238" s="130"/>
      <c r="AP238" s="130"/>
      <c r="AQ238" s="130"/>
      <c r="AR238" s="130"/>
      <c r="AS238" s="130"/>
      <c r="AT238" s="130"/>
    </row>
    <row r="239" spans="26:46" s="127" customFormat="1" ht="12.75">
      <c r="Z239" s="128"/>
      <c r="AA239" s="129"/>
      <c r="AB239" s="130"/>
      <c r="AC239" s="130"/>
      <c r="AD239" s="130"/>
      <c r="AE239" s="130"/>
      <c r="AF239" s="130"/>
      <c r="AG239" s="130"/>
      <c r="AH239" s="130"/>
      <c r="AI239" s="130"/>
      <c r="AJ239" s="130"/>
      <c r="AK239" s="130"/>
      <c r="AL239" s="130"/>
      <c r="AM239" s="130"/>
      <c r="AN239" s="130"/>
      <c r="AO239" s="130"/>
      <c r="AP239" s="130"/>
      <c r="AQ239" s="130"/>
      <c r="AR239" s="130"/>
      <c r="AS239" s="130"/>
      <c r="AT239" s="130"/>
    </row>
    <row r="240" spans="26:46" s="127" customFormat="1" ht="12.75">
      <c r="Z240" s="128"/>
      <c r="AA240" s="129"/>
      <c r="AB240" s="130"/>
      <c r="AC240" s="130"/>
      <c r="AD240" s="130"/>
      <c r="AE240" s="130"/>
      <c r="AF240" s="130"/>
      <c r="AG240" s="130"/>
      <c r="AH240" s="130"/>
      <c r="AI240" s="130"/>
      <c r="AJ240" s="130"/>
      <c r="AK240" s="130"/>
      <c r="AL240" s="130"/>
      <c r="AM240" s="130"/>
      <c r="AN240" s="130"/>
      <c r="AO240" s="130"/>
      <c r="AP240" s="130"/>
      <c r="AQ240" s="130"/>
      <c r="AR240" s="130"/>
      <c r="AS240" s="130"/>
      <c r="AT240" s="130"/>
    </row>
    <row r="241" spans="26:46" s="127" customFormat="1" ht="12.75">
      <c r="Z241" s="128"/>
      <c r="AA241" s="129"/>
      <c r="AB241" s="130"/>
      <c r="AC241" s="130"/>
      <c r="AD241" s="130"/>
      <c r="AE241" s="130"/>
      <c r="AF241" s="130"/>
      <c r="AG241" s="130"/>
      <c r="AH241" s="130"/>
      <c r="AI241" s="130"/>
      <c r="AJ241" s="130"/>
      <c r="AK241" s="130"/>
      <c r="AL241" s="130"/>
      <c r="AM241" s="130"/>
      <c r="AN241" s="130"/>
      <c r="AO241" s="130"/>
      <c r="AP241" s="130"/>
      <c r="AQ241" s="130"/>
      <c r="AR241" s="130"/>
      <c r="AS241" s="130"/>
      <c r="AT241" s="130"/>
    </row>
    <row r="242" spans="26:46" s="127" customFormat="1" ht="12.75">
      <c r="Z242" s="128"/>
      <c r="AA242" s="129"/>
      <c r="AB242" s="130"/>
      <c r="AC242" s="130"/>
      <c r="AD242" s="130"/>
      <c r="AE242" s="130"/>
      <c r="AF242" s="130"/>
      <c r="AG242" s="130"/>
      <c r="AH242" s="130"/>
      <c r="AI242" s="130"/>
      <c r="AJ242" s="130"/>
      <c r="AK242" s="130"/>
      <c r="AL242" s="130"/>
      <c r="AM242" s="130"/>
      <c r="AN242" s="130"/>
      <c r="AO242" s="130"/>
      <c r="AP242" s="130"/>
      <c r="AQ242" s="130"/>
      <c r="AR242" s="130"/>
      <c r="AS242" s="130"/>
      <c r="AT242" s="130"/>
    </row>
    <row r="243" spans="26:46" s="127" customFormat="1" ht="12.75">
      <c r="Z243" s="128"/>
      <c r="AA243" s="129"/>
      <c r="AB243" s="130"/>
      <c r="AC243" s="130"/>
      <c r="AD243" s="130"/>
      <c r="AE243" s="130"/>
      <c r="AF243" s="130"/>
      <c r="AG243" s="130"/>
      <c r="AH243" s="130"/>
      <c r="AI243" s="130"/>
      <c r="AJ243" s="130"/>
      <c r="AK243" s="130"/>
      <c r="AL243" s="130"/>
      <c r="AM243" s="130"/>
      <c r="AN243" s="130"/>
      <c r="AO243" s="130"/>
      <c r="AP243" s="130"/>
      <c r="AQ243" s="130"/>
      <c r="AR243" s="130"/>
      <c r="AS243" s="130"/>
      <c r="AT243" s="130"/>
    </row>
    <row r="244" spans="26:46" s="127" customFormat="1" ht="12.75">
      <c r="Z244" s="128"/>
      <c r="AA244" s="129"/>
      <c r="AB244" s="130"/>
      <c r="AC244" s="130"/>
      <c r="AD244" s="130"/>
      <c r="AE244" s="130"/>
      <c r="AF244" s="130"/>
      <c r="AG244" s="130"/>
      <c r="AH244" s="130"/>
      <c r="AI244" s="130"/>
      <c r="AJ244" s="130"/>
      <c r="AK244" s="130"/>
      <c r="AL244" s="130"/>
      <c r="AM244" s="130"/>
      <c r="AN244" s="130"/>
      <c r="AO244" s="130"/>
      <c r="AP244" s="130"/>
      <c r="AQ244" s="130"/>
      <c r="AR244" s="130"/>
      <c r="AS244" s="130"/>
      <c r="AT244" s="130"/>
    </row>
    <row r="245" spans="26:46" s="127" customFormat="1" ht="12.75">
      <c r="Z245" s="128"/>
      <c r="AA245" s="129"/>
      <c r="AB245" s="130"/>
      <c r="AC245" s="130"/>
      <c r="AD245" s="130"/>
      <c r="AE245" s="130"/>
      <c r="AF245" s="130"/>
      <c r="AG245" s="130"/>
      <c r="AH245" s="130"/>
      <c r="AI245" s="130"/>
      <c r="AJ245" s="130"/>
      <c r="AK245" s="130"/>
      <c r="AL245" s="130"/>
      <c r="AM245" s="130"/>
      <c r="AN245" s="130"/>
      <c r="AO245" s="130"/>
      <c r="AP245" s="130"/>
      <c r="AQ245" s="130"/>
      <c r="AR245" s="130"/>
      <c r="AS245" s="130"/>
      <c r="AT245" s="130"/>
    </row>
    <row r="246" spans="26:46" s="127" customFormat="1" ht="12.75">
      <c r="Z246" s="128"/>
      <c r="AA246" s="129"/>
      <c r="AB246" s="130"/>
      <c r="AC246" s="130"/>
      <c r="AD246" s="130"/>
      <c r="AE246" s="130"/>
      <c r="AF246" s="130"/>
      <c r="AG246" s="130"/>
      <c r="AH246" s="130"/>
      <c r="AI246" s="130"/>
      <c r="AJ246" s="130"/>
      <c r="AK246" s="130"/>
      <c r="AL246" s="130"/>
      <c r="AM246" s="130"/>
      <c r="AN246" s="130"/>
      <c r="AO246" s="130"/>
      <c r="AP246" s="130"/>
      <c r="AQ246" s="130"/>
      <c r="AR246" s="130"/>
      <c r="AS246" s="130"/>
      <c r="AT246" s="130"/>
    </row>
    <row r="247" spans="26:46" s="127" customFormat="1" ht="12.75">
      <c r="Z247" s="128"/>
      <c r="AA247" s="129"/>
      <c r="AB247" s="130"/>
      <c r="AC247" s="130"/>
      <c r="AD247" s="130"/>
      <c r="AE247" s="130"/>
      <c r="AF247" s="130"/>
      <c r="AG247" s="130"/>
      <c r="AH247" s="130"/>
      <c r="AI247" s="130"/>
      <c r="AJ247" s="130"/>
      <c r="AK247" s="130"/>
      <c r="AL247" s="130"/>
      <c r="AM247" s="130"/>
      <c r="AN247" s="130"/>
      <c r="AO247" s="130"/>
      <c r="AP247" s="130"/>
      <c r="AQ247" s="130"/>
      <c r="AR247" s="130"/>
      <c r="AS247" s="130"/>
      <c r="AT247" s="130"/>
    </row>
    <row r="248" spans="26:46" s="127" customFormat="1" ht="12.75">
      <c r="Z248" s="128"/>
      <c r="AA248" s="129"/>
      <c r="AB248" s="130"/>
      <c r="AC248" s="130"/>
      <c r="AD248" s="130"/>
      <c r="AE248" s="130"/>
      <c r="AF248" s="130"/>
      <c r="AG248" s="130"/>
      <c r="AH248" s="130"/>
      <c r="AI248" s="130"/>
      <c r="AJ248" s="130"/>
      <c r="AK248" s="130"/>
      <c r="AL248" s="130"/>
      <c r="AM248" s="130"/>
      <c r="AN248" s="130"/>
      <c r="AO248" s="130"/>
      <c r="AP248" s="130"/>
      <c r="AQ248" s="130"/>
      <c r="AR248" s="130"/>
      <c r="AS248" s="130"/>
      <c r="AT248" s="130"/>
    </row>
    <row r="249" spans="26:46" s="127" customFormat="1" ht="12.75">
      <c r="Z249" s="128"/>
      <c r="AA249" s="129"/>
      <c r="AB249" s="130"/>
      <c r="AC249" s="130"/>
      <c r="AD249" s="130"/>
      <c r="AE249" s="130"/>
      <c r="AF249" s="130"/>
      <c r="AG249" s="130"/>
      <c r="AH249" s="130"/>
      <c r="AI249" s="130"/>
      <c r="AJ249" s="130"/>
      <c r="AK249" s="130"/>
      <c r="AL249" s="130"/>
      <c r="AM249" s="130"/>
      <c r="AN249" s="130"/>
      <c r="AO249" s="130"/>
      <c r="AP249" s="130"/>
      <c r="AQ249" s="130"/>
      <c r="AR249" s="130"/>
      <c r="AS249" s="130"/>
      <c r="AT249" s="130"/>
    </row>
    <row r="250" spans="26:46" s="127" customFormat="1" ht="12.75">
      <c r="Z250" s="128"/>
      <c r="AA250" s="129"/>
      <c r="AB250" s="130"/>
      <c r="AC250" s="130"/>
      <c r="AD250" s="130"/>
      <c r="AE250" s="130"/>
      <c r="AF250" s="130"/>
      <c r="AG250" s="130"/>
      <c r="AH250" s="130"/>
      <c r="AI250" s="130"/>
      <c r="AJ250" s="130"/>
      <c r="AK250" s="130"/>
      <c r="AL250" s="130"/>
      <c r="AM250" s="130"/>
      <c r="AN250" s="130"/>
      <c r="AO250" s="130"/>
      <c r="AP250" s="130"/>
      <c r="AQ250" s="130"/>
      <c r="AR250" s="130"/>
      <c r="AS250" s="130"/>
      <c r="AT250" s="130"/>
    </row>
    <row r="251" spans="26:46" s="127" customFormat="1" ht="12.75">
      <c r="Z251" s="128"/>
      <c r="AA251" s="129"/>
      <c r="AB251" s="130"/>
      <c r="AC251" s="130"/>
      <c r="AD251" s="130"/>
      <c r="AE251" s="130"/>
      <c r="AF251" s="130"/>
      <c r="AG251" s="130"/>
      <c r="AH251" s="130"/>
      <c r="AI251" s="130"/>
      <c r="AJ251" s="130"/>
      <c r="AK251" s="130"/>
      <c r="AL251" s="130"/>
      <c r="AM251" s="130"/>
      <c r="AN251" s="130"/>
      <c r="AO251" s="130"/>
      <c r="AP251" s="130"/>
      <c r="AQ251" s="130"/>
      <c r="AR251" s="130"/>
      <c r="AS251" s="130"/>
      <c r="AT251" s="130"/>
    </row>
    <row r="252" spans="26:46" s="127" customFormat="1" ht="12.75">
      <c r="Z252" s="128"/>
      <c r="AA252" s="129"/>
      <c r="AB252" s="130"/>
      <c r="AC252" s="130"/>
      <c r="AD252" s="130"/>
      <c r="AE252" s="130"/>
      <c r="AF252" s="130"/>
      <c r="AG252" s="130"/>
      <c r="AH252" s="130"/>
      <c r="AI252" s="130"/>
      <c r="AJ252" s="130"/>
      <c r="AK252" s="130"/>
      <c r="AL252" s="130"/>
      <c r="AM252" s="130"/>
      <c r="AN252" s="130"/>
      <c r="AO252" s="130"/>
      <c r="AP252" s="130"/>
      <c r="AQ252" s="130"/>
      <c r="AR252" s="130"/>
      <c r="AS252" s="130"/>
      <c r="AT252" s="130"/>
    </row>
    <row r="253" spans="26:46" s="127" customFormat="1" ht="12.75">
      <c r="Z253" s="128"/>
      <c r="AA253" s="129"/>
      <c r="AB253" s="130"/>
      <c r="AC253" s="130"/>
      <c r="AD253" s="130"/>
      <c r="AE253" s="130"/>
      <c r="AF253" s="130"/>
      <c r="AG253" s="130"/>
      <c r="AH253" s="130"/>
      <c r="AI253" s="130"/>
      <c r="AJ253" s="130"/>
      <c r="AK253" s="130"/>
      <c r="AL253" s="130"/>
      <c r="AM253" s="130"/>
      <c r="AN253" s="130"/>
      <c r="AO253" s="130"/>
      <c r="AP253" s="130"/>
      <c r="AQ253" s="130"/>
      <c r="AR253" s="130"/>
      <c r="AS253" s="130"/>
      <c r="AT253" s="130"/>
    </row>
    <row r="254" spans="26:46" s="127" customFormat="1" ht="12.75">
      <c r="Z254" s="128"/>
      <c r="AA254" s="129"/>
      <c r="AB254" s="130"/>
      <c r="AC254" s="130"/>
      <c r="AD254" s="130"/>
      <c r="AE254" s="130"/>
      <c r="AF254" s="130"/>
      <c r="AG254" s="130"/>
      <c r="AH254" s="130"/>
      <c r="AI254" s="130"/>
      <c r="AJ254" s="130"/>
      <c r="AK254" s="130"/>
      <c r="AL254" s="130"/>
      <c r="AM254" s="130"/>
      <c r="AN254" s="130"/>
      <c r="AO254" s="130"/>
      <c r="AP254" s="130"/>
      <c r="AQ254" s="130"/>
      <c r="AR254" s="130"/>
      <c r="AS254" s="130"/>
      <c r="AT254" s="130"/>
    </row>
    <row r="255" spans="26:46" s="127" customFormat="1" ht="12.75">
      <c r="Z255" s="128"/>
      <c r="AA255" s="129"/>
      <c r="AB255" s="130"/>
      <c r="AC255" s="130"/>
      <c r="AD255" s="130"/>
      <c r="AE255" s="130"/>
      <c r="AF255" s="130"/>
      <c r="AG255" s="130"/>
      <c r="AH255" s="130"/>
      <c r="AI255" s="130"/>
      <c r="AJ255" s="130"/>
      <c r="AK255" s="130"/>
      <c r="AL255" s="130"/>
      <c r="AM255" s="130"/>
      <c r="AN255" s="130"/>
      <c r="AO255" s="130"/>
      <c r="AP255" s="130"/>
      <c r="AQ255" s="130"/>
      <c r="AR255" s="130"/>
      <c r="AS255" s="130"/>
      <c r="AT255" s="130"/>
    </row>
    <row r="256" spans="26:46" s="127" customFormat="1" ht="12.75">
      <c r="Z256" s="128"/>
      <c r="AA256" s="129"/>
      <c r="AB256" s="130"/>
      <c r="AC256" s="130"/>
      <c r="AD256" s="130"/>
      <c r="AE256" s="130"/>
      <c r="AF256" s="130"/>
      <c r="AG256" s="130"/>
      <c r="AH256" s="130"/>
      <c r="AI256" s="130"/>
      <c r="AJ256" s="130"/>
      <c r="AK256" s="130"/>
      <c r="AL256" s="130"/>
      <c r="AM256" s="130"/>
      <c r="AN256" s="130"/>
      <c r="AO256" s="130"/>
      <c r="AP256" s="130"/>
      <c r="AQ256" s="130"/>
      <c r="AR256" s="130"/>
      <c r="AS256" s="130"/>
      <c r="AT256" s="130"/>
    </row>
    <row r="257" spans="26:46" s="127" customFormat="1" ht="12.75">
      <c r="Z257" s="128"/>
      <c r="AA257" s="129"/>
      <c r="AB257" s="130"/>
      <c r="AC257" s="130"/>
      <c r="AD257" s="130"/>
      <c r="AE257" s="130"/>
      <c r="AF257" s="130"/>
      <c r="AG257" s="130"/>
      <c r="AH257" s="130"/>
      <c r="AI257" s="130"/>
      <c r="AJ257" s="130"/>
      <c r="AK257" s="130"/>
      <c r="AL257" s="130"/>
      <c r="AM257" s="130"/>
      <c r="AN257" s="130"/>
      <c r="AO257" s="130"/>
      <c r="AP257" s="130"/>
      <c r="AQ257" s="130"/>
      <c r="AR257" s="130"/>
      <c r="AS257" s="130"/>
      <c r="AT257" s="130"/>
    </row>
    <row r="258" spans="26:46" s="127" customFormat="1" ht="12.75">
      <c r="Z258" s="128"/>
      <c r="AA258" s="129"/>
      <c r="AB258" s="130"/>
      <c r="AC258" s="130"/>
      <c r="AD258" s="130"/>
      <c r="AE258" s="130"/>
      <c r="AF258" s="130"/>
      <c r="AG258" s="130"/>
      <c r="AH258" s="130"/>
      <c r="AI258" s="130"/>
      <c r="AJ258" s="130"/>
      <c r="AK258" s="130"/>
      <c r="AL258" s="130"/>
      <c r="AM258" s="130"/>
      <c r="AN258" s="130"/>
      <c r="AO258" s="130"/>
      <c r="AP258" s="130"/>
      <c r="AQ258" s="130"/>
      <c r="AR258" s="130"/>
      <c r="AS258" s="130"/>
      <c r="AT258" s="130"/>
    </row>
    <row r="259" spans="26:46" s="127" customFormat="1" ht="12.75">
      <c r="Z259" s="128"/>
      <c r="AA259" s="129"/>
      <c r="AB259" s="130"/>
      <c r="AC259" s="130"/>
      <c r="AD259" s="130"/>
      <c r="AE259" s="130"/>
      <c r="AF259" s="130"/>
      <c r="AG259" s="130"/>
      <c r="AH259" s="130"/>
      <c r="AI259" s="130"/>
      <c r="AJ259" s="130"/>
      <c r="AK259" s="130"/>
      <c r="AL259" s="130"/>
      <c r="AM259" s="130"/>
      <c r="AN259" s="130"/>
      <c r="AO259" s="130"/>
      <c r="AP259" s="130"/>
      <c r="AQ259" s="130"/>
      <c r="AR259" s="130"/>
      <c r="AS259" s="130"/>
      <c r="AT259" s="130"/>
    </row>
    <row r="260" spans="26:46" s="127" customFormat="1" ht="12.75">
      <c r="Z260" s="128"/>
      <c r="AA260" s="129"/>
      <c r="AB260" s="130"/>
      <c r="AC260" s="130"/>
      <c r="AD260" s="130"/>
      <c r="AE260" s="130"/>
      <c r="AF260" s="130"/>
      <c r="AG260" s="130"/>
      <c r="AH260" s="130"/>
      <c r="AI260" s="130"/>
      <c r="AJ260" s="130"/>
      <c r="AK260" s="130"/>
      <c r="AL260" s="130"/>
      <c r="AM260" s="130"/>
      <c r="AN260" s="130"/>
      <c r="AO260" s="130"/>
      <c r="AP260" s="130"/>
      <c r="AQ260" s="130"/>
      <c r="AR260" s="130"/>
      <c r="AS260" s="130"/>
      <c r="AT260" s="130"/>
    </row>
    <row r="261" spans="26:46" s="127" customFormat="1" ht="12.75">
      <c r="Z261" s="128"/>
      <c r="AA261" s="129"/>
      <c r="AB261" s="130"/>
      <c r="AC261" s="130"/>
      <c r="AD261" s="130"/>
      <c r="AE261" s="130"/>
      <c r="AF261" s="130"/>
      <c r="AG261" s="130"/>
      <c r="AH261" s="130"/>
      <c r="AI261" s="130"/>
      <c r="AJ261" s="130"/>
      <c r="AK261" s="130"/>
      <c r="AL261" s="130"/>
      <c r="AM261" s="130"/>
      <c r="AN261" s="130"/>
      <c r="AO261" s="130"/>
      <c r="AP261" s="130"/>
      <c r="AQ261" s="130"/>
      <c r="AR261" s="130"/>
      <c r="AS261" s="130"/>
      <c r="AT261" s="130"/>
    </row>
    <row r="262" spans="26:46" s="127" customFormat="1" ht="12.75">
      <c r="Z262" s="128"/>
      <c r="AA262" s="129"/>
      <c r="AB262" s="130"/>
      <c r="AC262" s="130"/>
      <c r="AD262" s="130"/>
      <c r="AE262" s="130"/>
      <c r="AF262" s="130"/>
      <c r="AG262" s="130"/>
      <c r="AH262" s="130"/>
      <c r="AI262" s="130"/>
      <c r="AJ262" s="130"/>
      <c r="AK262" s="130"/>
      <c r="AL262" s="130"/>
      <c r="AM262" s="130"/>
      <c r="AN262" s="130"/>
      <c r="AO262" s="130"/>
      <c r="AP262" s="130"/>
      <c r="AQ262" s="130"/>
      <c r="AR262" s="130"/>
      <c r="AS262" s="130"/>
      <c r="AT262" s="130"/>
    </row>
    <row r="263" spans="26:46" s="127" customFormat="1" ht="12.75">
      <c r="Z263" s="128"/>
      <c r="AA263" s="129"/>
      <c r="AB263" s="130"/>
      <c r="AC263" s="130"/>
      <c r="AD263" s="130"/>
      <c r="AE263" s="130"/>
      <c r="AF263" s="130"/>
      <c r="AG263" s="130"/>
      <c r="AH263" s="130"/>
      <c r="AI263" s="130"/>
      <c r="AJ263" s="130"/>
      <c r="AK263" s="130"/>
      <c r="AL263" s="130"/>
      <c r="AM263" s="130"/>
      <c r="AN263" s="130"/>
      <c r="AO263" s="130"/>
      <c r="AP263" s="130"/>
      <c r="AQ263" s="130"/>
      <c r="AR263" s="130"/>
      <c r="AS263" s="130"/>
      <c r="AT263" s="130"/>
    </row>
    <row r="264" spans="26:46" s="127" customFormat="1" ht="12.75">
      <c r="Z264" s="128"/>
      <c r="AA264" s="129"/>
      <c r="AB264" s="130"/>
      <c r="AC264" s="130"/>
      <c r="AD264" s="130"/>
      <c r="AE264" s="130"/>
      <c r="AF264" s="130"/>
      <c r="AG264" s="130"/>
      <c r="AH264" s="130"/>
      <c r="AI264" s="130"/>
      <c r="AJ264" s="130"/>
      <c r="AK264" s="130"/>
      <c r="AL264" s="130"/>
      <c r="AM264" s="130"/>
      <c r="AN264" s="130"/>
      <c r="AO264" s="130"/>
      <c r="AP264" s="130"/>
      <c r="AQ264" s="130"/>
      <c r="AR264" s="130"/>
      <c r="AS264" s="130"/>
      <c r="AT264" s="130"/>
    </row>
    <row r="265" spans="26:46" s="127" customFormat="1" ht="12.75">
      <c r="Z265" s="128"/>
      <c r="AA265" s="129"/>
      <c r="AB265" s="130"/>
      <c r="AC265" s="130"/>
      <c r="AD265" s="130"/>
      <c r="AE265" s="130"/>
      <c r="AF265" s="130"/>
      <c r="AG265" s="130"/>
      <c r="AH265" s="130"/>
      <c r="AI265" s="130"/>
      <c r="AJ265" s="130"/>
      <c r="AK265" s="130"/>
      <c r="AL265" s="130"/>
      <c r="AM265" s="130"/>
      <c r="AN265" s="130"/>
      <c r="AO265" s="130"/>
      <c r="AP265" s="130"/>
      <c r="AQ265" s="130"/>
      <c r="AR265" s="130"/>
      <c r="AS265" s="130"/>
      <c r="AT265" s="130"/>
    </row>
    <row r="266" spans="26:46" s="127" customFormat="1" ht="12.75">
      <c r="Z266" s="128"/>
      <c r="AA266" s="129"/>
      <c r="AB266" s="130"/>
      <c r="AC266" s="130"/>
      <c r="AD266" s="130"/>
      <c r="AE266" s="130"/>
      <c r="AF266" s="130"/>
      <c r="AG266" s="130"/>
      <c r="AH266" s="130"/>
      <c r="AI266" s="130"/>
      <c r="AJ266" s="130"/>
      <c r="AK266" s="130"/>
      <c r="AL266" s="130"/>
      <c r="AM266" s="130"/>
      <c r="AN266" s="130"/>
      <c r="AO266" s="130"/>
      <c r="AP266" s="130"/>
      <c r="AQ266" s="130"/>
      <c r="AR266" s="130"/>
      <c r="AS266" s="130"/>
      <c r="AT266" s="130"/>
    </row>
    <row r="267" spans="26:46" s="127" customFormat="1" ht="12.75">
      <c r="Z267" s="128"/>
      <c r="AA267" s="129"/>
      <c r="AB267" s="130"/>
      <c r="AC267" s="130"/>
      <c r="AD267" s="130"/>
      <c r="AE267" s="130"/>
      <c r="AF267" s="130"/>
      <c r="AG267" s="130"/>
      <c r="AH267" s="130"/>
      <c r="AI267" s="130"/>
      <c r="AJ267" s="130"/>
      <c r="AK267" s="130"/>
      <c r="AL267" s="130"/>
      <c r="AM267" s="130"/>
      <c r="AN267" s="130"/>
      <c r="AO267" s="130"/>
      <c r="AP267" s="130"/>
      <c r="AQ267" s="130"/>
      <c r="AR267" s="130"/>
      <c r="AS267" s="130"/>
      <c r="AT267" s="130"/>
    </row>
    <row r="268" spans="26:46" s="127" customFormat="1" ht="12.75">
      <c r="Z268" s="128"/>
      <c r="AA268" s="129"/>
      <c r="AB268" s="130"/>
      <c r="AC268" s="130"/>
      <c r="AD268" s="130"/>
      <c r="AE268" s="130"/>
      <c r="AF268" s="130"/>
      <c r="AG268" s="130"/>
      <c r="AH268" s="130"/>
      <c r="AI268" s="130"/>
      <c r="AJ268" s="130"/>
      <c r="AK268" s="130"/>
      <c r="AL268" s="130"/>
      <c r="AM268" s="130"/>
      <c r="AN268" s="130"/>
      <c r="AO268" s="130"/>
      <c r="AP268" s="130"/>
      <c r="AQ268" s="130"/>
      <c r="AR268" s="130"/>
      <c r="AS268" s="130"/>
      <c r="AT268" s="130"/>
    </row>
    <row r="269" spans="26:46" s="127" customFormat="1" ht="12.75">
      <c r="Z269" s="128"/>
      <c r="AA269" s="129"/>
      <c r="AB269" s="130"/>
      <c r="AC269" s="130"/>
      <c r="AD269" s="130"/>
      <c r="AE269" s="130"/>
      <c r="AF269" s="130"/>
      <c r="AG269" s="130"/>
      <c r="AH269" s="130"/>
      <c r="AI269" s="130"/>
      <c r="AJ269" s="130"/>
      <c r="AK269" s="130"/>
      <c r="AL269" s="130"/>
      <c r="AM269" s="130"/>
      <c r="AN269" s="130"/>
      <c r="AO269" s="130"/>
      <c r="AP269" s="130"/>
      <c r="AQ269" s="130"/>
      <c r="AR269" s="130"/>
      <c r="AS269" s="130"/>
      <c r="AT269" s="130"/>
    </row>
    <row r="270" spans="26:46" s="127" customFormat="1" ht="12.75">
      <c r="Z270" s="128"/>
      <c r="AA270" s="129"/>
      <c r="AB270" s="130"/>
      <c r="AC270" s="130"/>
      <c r="AD270" s="130"/>
      <c r="AE270" s="130"/>
      <c r="AF270" s="130"/>
      <c r="AG270" s="130"/>
      <c r="AH270" s="130"/>
      <c r="AI270" s="130"/>
      <c r="AJ270" s="130"/>
      <c r="AK270" s="130"/>
      <c r="AL270" s="130"/>
      <c r="AM270" s="130"/>
      <c r="AN270" s="130"/>
      <c r="AO270" s="130"/>
      <c r="AP270" s="130"/>
      <c r="AQ270" s="130"/>
      <c r="AR270" s="130"/>
      <c r="AS270" s="130"/>
      <c r="AT270" s="130"/>
    </row>
    <row r="271" spans="26:46" s="127" customFormat="1" ht="12.75">
      <c r="Z271" s="128"/>
      <c r="AA271" s="129"/>
      <c r="AB271" s="130"/>
      <c r="AC271" s="130"/>
      <c r="AD271" s="130"/>
      <c r="AE271" s="130"/>
      <c r="AF271" s="130"/>
      <c r="AG271" s="130"/>
      <c r="AH271" s="130"/>
      <c r="AI271" s="130"/>
      <c r="AJ271" s="130"/>
      <c r="AK271" s="130"/>
      <c r="AL271" s="130"/>
      <c r="AM271" s="130"/>
      <c r="AN271" s="130"/>
      <c r="AO271" s="130"/>
      <c r="AP271" s="130"/>
      <c r="AQ271" s="130"/>
      <c r="AR271" s="130"/>
      <c r="AS271" s="130"/>
      <c r="AT271" s="130"/>
    </row>
    <row r="272" spans="26:46" s="127" customFormat="1" ht="12.75">
      <c r="Z272" s="128"/>
      <c r="AA272" s="129"/>
      <c r="AB272" s="130"/>
      <c r="AC272" s="130"/>
      <c r="AD272" s="130"/>
      <c r="AE272" s="130"/>
      <c r="AF272" s="130"/>
      <c r="AG272" s="130"/>
      <c r="AH272" s="130"/>
      <c r="AI272" s="130"/>
      <c r="AJ272" s="130"/>
      <c r="AK272" s="130"/>
      <c r="AL272" s="130"/>
      <c r="AM272" s="130"/>
      <c r="AN272" s="130"/>
      <c r="AO272" s="130"/>
      <c r="AP272" s="130"/>
      <c r="AQ272" s="130"/>
      <c r="AR272" s="130"/>
      <c r="AS272" s="130"/>
      <c r="AT272" s="130"/>
    </row>
    <row r="273" spans="26:46" s="127" customFormat="1" ht="12.75">
      <c r="Z273" s="128"/>
      <c r="AA273" s="129"/>
      <c r="AB273" s="130"/>
      <c r="AC273" s="130"/>
      <c r="AD273" s="130"/>
      <c r="AE273" s="130"/>
      <c r="AF273" s="130"/>
      <c r="AG273" s="130"/>
      <c r="AH273" s="130"/>
      <c r="AI273" s="130"/>
      <c r="AJ273" s="130"/>
      <c r="AK273" s="130"/>
      <c r="AL273" s="130"/>
      <c r="AM273" s="130"/>
      <c r="AN273" s="130"/>
      <c r="AO273" s="130"/>
      <c r="AP273" s="130"/>
      <c r="AQ273" s="130"/>
      <c r="AR273" s="130"/>
      <c r="AS273" s="130"/>
      <c r="AT273" s="130"/>
    </row>
    <row r="274" spans="26:46" s="127" customFormat="1" ht="12.75">
      <c r="Z274" s="128"/>
      <c r="AA274" s="129"/>
      <c r="AB274" s="130"/>
      <c r="AC274" s="130"/>
      <c r="AD274" s="130"/>
      <c r="AE274" s="130"/>
      <c r="AF274" s="130"/>
      <c r="AG274" s="130"/>
      <c r="AH274" s="130"/>
      <c r="AI274" s="130"/>
      <c r="AJ274" s="130"/>
      <c r="AK274" s="130"/>
      <c r="AL274" s="130"/>
      <c r="AM274" s="130"/>
      <c r="AN274" s="130"/>
      <c r="AO274" s="130"/>
      <c r="AP274" s="130"/>
      <c r="AQ274" s="130"/>
      <c r="AR274" s="130"/>
      <c r="AS274" s="130"/>
      <c r="AT274" s="130"/>
    </row>
    <row r="275" spans="26:46" s="127" customFormat="1" ht="12.75">
      <c r="Z275" s="128"/>
      <c r="AA275" s="129"/>
      <c r="AB275" s="130"/>
      <c r="AC275" s="130"/>
      <c r="AD275" s="130"/>
      <c r="AE275" s="130"/>
      <c r="AF275" s="130"/>
      <c r="AG275" s="130"/>
      <c r="AH275" s="130"/>
      <c r="AI275" s="130"/>
      <c r="AJ275" s="130"/>
      <c r="AK275" s="130"/>
      <c r="AL275" s="130"/>
      <c r="AM275" s="130"/>
      <c r="AN275" s="130"/>
      <c r="AO275" s="130"/>
      <c r="AP275" s="130"/>
      <c r="AQ275" s="130"/>
      <c r="AR275" s="130"/>
      <c r="AS275" s="130"/>
      <c r="AT275" s="130"/>
    </row>
    <row r="276" spans="26:46" s="127" customFormat="1" ht="12.75">
      <c r="Z276" s="128"/>
      <c r="AA276" s="129"/>
      <c r="AB276" s="130"/>
      <c r="AC276" s="130"/>
      <c r="AD276" s="130"/>
      <c r="AE276" s="130"/>
      <c r="AF276" s="130"/>
      <c r="AG276" s="130"/>
      <c r="AH276" s="130"/>
      <c r="AI276" s="130"/>
      <c r="AJ276" s="130"/>
      <c r="AK276" s="130"/>
      <c r="AL276" s="130"/>
      <c r="AM276" s="130"/>
      <c r="AN276" s="130"/>
      <c r="AO276" s="130"/>
      <c r="AP276" s="130"/>
      <c r="AQ276" s="130"/>
      <c r="AR276" s="130"/>
      <c r="AS276" s="130"/>
      <c r="AT276" s="130"/>
    </row>
    <row r="277" spans="26:46" s="127" customFormat="1" ht="12.75">
      <c r="Z277" s="128"/>
      <c r="AA277" s="129"/>
      <c r="AB277" s="130"/>
      <c r="AC277" s="130"/>
      <c r="AD277" s="130"/>
      <c r="AE277" s="130"/>
      <c r="AF277" s="130"/>
      <c r="AG277" s="130"/>
      <c r="AH277" s="130"/>
      <c r="AI277" s="130"/>
      <c r="AJ277" s="130"/>
      <c r="AK277" s="130"/>
      <c r="AL277" s="130"/>
      <c r="AM277" s="130"/>
      <c r="AN277" s="130"/>
      <c r="AO277" s="130"/>
      <c r="AP277" s="130"/>
      <c r="AQ277" s="130"/>
      <c r="AR277" s="130"/>
      <c r="AS277" s="130"/>
      <c r="AT277" s="130"/>
    </row>
    <row r="278" spans="26:46" s="127" customFormat="1" ht="12.75">
      <c r="Z278" s="128"/>
      <c r="AA278" s="129"/>
      <c r="AB278" s="130"/>
      <c r="AC278" s="130"/>
      <c r="AD278" s="130"/>
      <c r="AE278" s="130"/>
      <c r="AF278" s="130"/>
      <c r="AG278" s="130"/>
      <c r="AH278" s="130"/>
      <c r="AI278" s="130"/>
      <c r="AJ278" s="130"/>
      <c r="AK278" s="130"/>
      <c r="AL278" s="130"/>
      <c r="AM278" s="130"/>
      <c r="AN278" s="130"/>
      <c r="AO278" s="130"/>
      <c r="AP278" s="130"/>
      <c r="AQ278" s="130"/>
      <c r="AR278" s="130"/>
      <c r="AS278" s="130"/>
      <c r="AT278" s="130"/>
    </row>
    <row r="279" spans="26:46" s="127" customFormat="1" ht="12.75">
      <c r="Z279" s="128"/>
      <c r="AA279" s="129"/>
      <c r="AB279" s="130"/>
      <c r="AC279" s="130"/>
      <c r="AD279" s="130"/>
      <c r="AE279" s="130"/>
      <c r="AF279" s="130"/>
      <c r="AG279" s="130"/>
      <c r="AH279" s="130"/>
      <c r="AI279" s="130"/>
      <c r="AJ279" s="130"/>
      <c r="AK279" s="130"/>
      <c r="AL279" s="130"/>
      <c r="AM279" s="130"/>
      <c r="AN279" s="130"/>
      <c r="AO279" s="130"/>
      <c r="AP279" s="130"/>
      <c r="AQ279" s="130"/>
      <c r="AR279" s="130"/>
      <c r="AS279" s="130"/>
      <c r="AT279" s="130"/>
    </row>
    <row r="280" spans="26:46" s="127" customFormat="1" ht="12.75">
      <c r="Z280" s="128"/>
      <c r="AA280" s="129"/>
      <c r="AB280" s="130"/>
      <c r="AC280" s="130"/>
      <c r="AD280" s="130"/>
      <c r="AE280" s="130"/>
      <c r="AF280" s="130"/>
      <c r="AG280" s="130"/>
      <c r="AH280" s="130"/>
      <c r="AI280" s="130"/>
      <c r="AJ280" s="130"/>
      <c r="AK280" s="130"/>
      <c r="AL280" s="130"/>
      <c r="AM280" s="130"/>
      <c r="AN280" s="130"/>
      <c r="AO280" s="130"/>
      <c r="AP280" s="130"/>
      <c r="AQ280" s="130"/>
      <c r="AR280" s="130"/>
      <c r="AS280" s="130"/>
      <c r="AT280" s="130"/>
    </row>
    <row r="281" spans="26:46" s="127" customFormat="1" ht="12.75">
      <c r="Z281" s="128"/>
      <c r="AA281" s="129"/>
      <c r="AB281" s="130"/>
      <c r="AC281" s="130"/>
      <c r="AD281" s="130"/>
      <c r="AE281" s="130"/>
      <c r="AF281" s="130"/>
      <c r="AG281" s="130"/>
      <c r="AH281" s="130"/>
      <c r="AI281" s="130"/>
      <c r="AJ281" s="130"/>
      <c r="AK281" s="130"/>
      <c r="AL281" s="130"/>
      <c r="AM281" s="130"/>
      <c r="AN281" s="130"/>
      <c r="AO281" s="130"/>
      <c r="AP281" s="130"/>
      <c r="AQ281" s="130"/>
      <c r="AR281" s="130"/>
      <c r="AS281" s="130"/>
      <c r="AT281" s="130"/>
    </row>
    <row r="282" spans="26:46" s="127" customFormat="1" ht="12.75">
      <c r="Z282" s="128"/>
      <c r="AA282" s="129"/>
      <c r="AB282" s="130"/>
      <c r="AC282" s="130"/>
      <c r="AD282" s="130"/>
      <c r="AE282" s="130"/>
      <c r="AF282" s="130"/>
      <c r="AG282" s="130"/>
      <c r="AH282" s="130"/>
      <c r="AI282" s="130"/>
      <c r="AJ282" s="130"/>
      <c r="AK282" s="130"/>
      <c r="AL282" s="130"/>
      <c r="AM282" s="130"/>
      <c r="AN282" s="130"/>
      <c r="AO282" s="130"/>
      <c r="AP282" s="130"/>
      <c r="AQ282" s="130"/>
      <c r="AR282" s="130"/>
      <c r="AS282" s="130"/>
      <c r="AT282" s="130"/>
    </row>
    <row r="283" spans="26:46" s="127" customFormat="1" ht="12.75">
      <c r="Z283" s="128"/>
      <c r="AA283" s="129"/>
      <c r="AB283" s="130"/>
      <c r="AC283" s="130"/>
      <c r="AD283" s="130"/>
      <c r="AE283" s="130"/>
      <c r="AF283" s="130"/>
      <c r="AG283" s="130"/>
      <c r="AH283" s="130"/>
      <c r="AI283" s="130"/>
      <c r="AJ283" s="130"/>
      <c r="AK283" s="130"/>
      <c r="AL283" s="130"/>
      <c r="AM283" s="130"/>
      <c r="AN283" s="130"/>
      <c r="AO283" s="130"/>
      <c r="AP283" s="130"/>
      <c r="AQ283" s="130"/>
      <c r="AR283" s="130"/>
      <c r="AS283" s="130"/>
      <c r="AT283" s="130"/>
    </row>
    <row r="284" spans="26:46" s="127" customFormat="1" ht="12.75">
      <c r="Z284" s="128"/>
      <c r="AA284" s="129"/>
      <c r="AB284" s="130"/>
      <c r="AC284" s="130"/>
      <c r="AD284" s="130"/>
      <c r="AE284" s="130"/>
      <c r="AF284" s="130"/>
      <c r="AG284" s="130"/>
      <c r="AH284" s="130"/>
      <c r="AI284" s="130"/>
      <c r="AJ284" s="130"/>
      <c r="AK284" s="130"/>
      <c r="AL284" s="130"/>
      <c r="AM284" s="130"/>
      <c r="AN284" s="130"/>
      <c r="AO284" s="130"/>
      <c r="AP284" s="130"/>
      <c r="AQ284" s="130"/>
      <c r="AR284" s="130"/>
      <c r="AS284" s="130"/>
      <c r="AT284" s="130"/>
    </row>
    <row r="285" spans="26:46" s="127" customFormat="1" ht="12.75">
      <c r="Z285" s="128"/>
      <c r="AA285" s="129"/>
      <c r="AB285" s="130"/>
      <c r="AC285" s="130"/>
      <c r="AD285" s="130"/>
      <c r="AE285" s="130"/>
      <c r="AF285" s="130"/>
      <c r="AG285" s="130"/>
      <c r="AH285" s="130"/>
      <c r="AI285" s="130"/>
      <c r="AJ285" s="130"/>
      <c r="AK285" s="130"/>
      <c r="AL285" s="130"/>
      <c r="AM285" s="130"/>
      <c r="AN285" s="130"/>
      <c r="AO285" s="130"/>
      <c r="AP285" s="130"/>
      <c r="AQ285" s="130"/>
      <c r="AR285" s="130"/>
      <c r="AS285" s="130"/>
      <c r="AT285" s="130"/>
    </row>
    <row r="286" spans="26:46" s="127" customFormat="1" ht="12.75">
      <c r="Z286" s="128"/>
      <c r="AA286" s="129"/>
      <c r="AB286" s="130"/>
      <c r="AC286" s="130"/>
      <c r="AD286" s="130"/>
      <c r="AE286" s="130"/>
      <c r="AF286" s="130"/>
      <c r="AG286" s="130"/>
      <c r="AH286" s="130"/>
      <c r="AI286" s="130"/>
      <c r="AJ286" s="130"/>
      <c r="AK286" s="130"/>
      <c r="AL286" s="130"/>
      <c r="AM286" s="130"/>
      <c r="AN286" s="130"/>
      <c r="AO286" s="130"/>
      <c r="AP286" s="130"/>
      <c r="AQ286" s="130"/>
      <c r="AR286" s="130"/>
      <c r="AS286" s="130"/>
      <c r="AT286" s="130"/>
    </row>
    <row r="287" spans="26:46" s="127" customFormat="1" ht="12.75">
      <c r="Z287" s="128"/>
      <c r="AA287" s="129"/>
      <c r="AB287" s="130"/>
      <c r="AC287" s="130"/>
      <c r="AD287" s="130"/>
      <c r="AE287" s="130"/>
      <c r="AF287" s="130"/>
      <c r="AG287" s="130"/>
      <c r="AH287" s="130"/>
      <c r="AI287" s="130"/>
      <c r="AJ287" s="130"/>
      <c r="AK287" s="130"/>
      <c r="AL287" s="130"/>
      <c r="AM287" s="130"/>
      <c r="AN287" s="130"/>
      <c r="AO287" s="130"/>
      <c r="AP287" s="130"/>
      <c r="AQ287" s="130"/>
      <c r="AR287" s="130"/>
      <c r="AS287" s="130"/>
      <c r="AT287" s="130"/>
    </row>
    <row r="288" spans="26:46" s="127" customFormat="1" ht="12.75">
      <c r="Z288" s="128"/>
      <c r="AA288" s="129"/>
      <c r="AB288" s="130"/>
      <c r="AC288" s="130"/>
      <c r="AD288" s="130"/>
      <c r="AE288" s="130"/>
      <c r="AF288" s="130"/>
      <c r="AG288" s="130"/>
      <c r="AH288" s="130"/>
      <c r="AI288" s="130"/>
      <c r="AJ288" s="130"/>
      <c r="AK288" s="130"/>
      <c r="AL288" s="130"/>
      <c r="AM288" s="130"/>
      <c r="AN288" s="130"/>
      <c r="AO288" s="130"/>
      <c r="AP288" s="130"/>
      <c r="AQ288" s="130"/>
      <c r="AR288" s="130"/>
      <c r="AS288" s="130"/>
      <c r="AT288" s="130"/>
    </row>
    <row r="289" spans="26:46" s="127" customFormat="1" ht="12.75">
      <c r="Z289" s="128"/>
      <c r="AA289" s="129"/>
      <c r="AB289" s="130"/>
      <c r="AC289" s="130"/>
      <c r="AD289" s="130"/>
      <c r="AE289" s="130"/>
      <c r="AF289" s="130"/>
      <c r="AG289" s="130"/>
      <c r="AH289" s="130"/>
      <c r="AI289" s="130"/>
      <c r="AJ289" s="130"/>
      <c r="AK289" s="130"/>
      <c r="AL289" s="130"/>
      <c r="AM289" s="130"/>
      <c r="AN289" s="130"/>
      <c r="AO289" s="130"/>
      <c r="AP289" s="130"/>
      <c r="AQ289" s="130"/>
      <c r="AR289" s="130"/>
      <c r="AS289" s="130"/>
      <c r="AT289" s="130"/>
    </row>
    <row r="290" spans="26:46" s="127" customFormat="1" ht="12.75">
      <c r="Z290" s="128"/>
      <c r="AA290" s="129"/>
      <c r="AB290" s="130"/>
      <c r="AC290" s="130"/>
      <c r="AD290" s="130"/>
      <c r="AE290" s="130"/>
      <c r="AF290" s="130"/>
      <c r="AG290" s="130"/>
      <c r="AH290" s="130"/>
      <c r="AI290" s="130"/>
      <c r="AJ290" s="130"/>
      <c r="AK290" s="130"/>
      <c r="AL290" s="130"/>
      <c r="AM290" s="130"/>
      <c r="AN290" s="130"/>
      <c r="AO290" s="130"/>
      <c r="AP290" s="130"/>
      <c r="AQ290" s="130"/>
      <c r="AR290" s="130"/>
      <c r="AS290" s="130"/>
      <c r="AT290" s="130"/>
    </row>
    <row r="291" spans="26:46" s="127" customFormat="1" ht="12.75">
      <c r="Z291" s="128"/>
      <c r="AA291" s="129"/>
      <c r="AB291" s="130"/>
      <c r="AC291" s="130"/>
      <c r="AD291" s="130"/>
      <c r="AE291" s="130"/>
      <c r="AF291" s="130"/>
      <c r="AG291" s="130"/>
      <c r="AH291" s="130"/>
      <c r="AI291" s="130"/>
      <c r="AJ291" s="130"/>
      <c r="AK291" s="130"/>
      <c r="AL291" s="130"/>
      <c r="AM291" s="130"/>
      <c r="AN291" s="130"/>
      <c r="AO291" s="130"/>
      <c r="AP291" s="130"/>
      <c r="AQ291" s="130"/>
      <c r="AR291" s="130"/>
      <c r="AS291" s="130"/>
      <c r="AT291" s="130"/>
    </row>
    <row r="292" spans="26:46" s="127" customFormat="1" ht="12.75">
      <c r="Z292" s="128"/>
      <c r="AA292" s="129"/>
      <c r="AB292" s="130"/>
      <c r="AC292" s="130"/>
      <c r="AD292" s="130"/>
      <c r="AE292" s="130"/>
      <c r="AF292" s="130"/>
      <c r="AG292" s="130"/>
      <c r="AH292" s="130"/>
      <c r="AI292" s="130"/>
      <c r="AJ292" s="130"/>
      <c r="AK292" s="130"/>
      <c r="AL292" s="130"/>
      <c r="AM292" s="130"/>
      <c r="AN292" s="130"/>
      <c r="AO292" s="130"/>
      <c r="AP292" s="130"/>
      <c r="AQ292" s="130"/>
      <c r="AR292" s="130"/>
      <c r="AS292" s="130"/>
      <c r="AT292" s="130"/>
    </row>
    <row r="293" spans="26:46" s="127" customFormat="1" ht="12.75">
      <c r="Z293" s="128"/>
      <c r="AA293" s="129"/>
      <c r="AB293" s="130"/>
      <c r="AC293" s="130"/>
      <c r="AD293" s="130"/>
      <c r="AE293" s="130"/>
      <c r="AF293" s="130"/>
      <c r="AG293" s="130"/>
      <c r="AH293" s="130"/>
      <c r="AI293" s="130"/>
      <c r="AJ293" s="130"/>
      <c r="AK293" s="130"/>
      <c r="AL293" s="130"/>
      <c r="AM293" s="130"/>
      <c r="AN293" s="130"/>
      <c r="AO293" s="130"/>
      <c r="AP293" s="130"/>
      <c r="AQ293" s="130"/>
      <c r="AR293" s="130"/>
      <c r="AS293" s="130"/>
      <c r="AT293" s="130"/>
    </row>
    <row r="294" spans="26:46" s="127" customFormat="1" ht="12.75">
      <c r="Z294" s="128"/>
      <c r="AA294" s="129"/>
      <c r="AB294" s="130"/>
      <c r="AC294" s="130"/>
      <c r="AD294" s="130"/>
      <c r="AE294" s="130"/>
      <c r="AF294" s="130"/>
      <c r="AG294" s="130"/>
      <c r="AH294" s="130"/>
      <c r="AI294" s="130"/>
      <c r="AJ294" s="130"/>
      <c r="AK294" s="130"/>
      <c r="AL294" s="130"/>
      <c r="AM294" s="130"/>
      <c r="AN294" s="130"/>
      <c r="AO294" s="130"/>
      <c r="AP294" s="130"/>
      <c r="AQ294" s="130"/>
      <c r="AR294" s="130"/>
      <c r="AS294" s="130"/>
      <c r="AT294" s="130"/>
    </row>
    <row r="295" spans="26:46" s="127" customFormat="1" ht="12.75">
      <c r="Z295" s="128"/>
      <c r="AA295" s="129"/>
      <c r="AB295" s="130"/>
      <c r="AC295" s="130"/>
      <c r="AD295" s="130"/>
      <c r="AE295" s="130"/>
      <c r="AF295" s="130"/>
      <c r="AG295" s="130"/>
      <c r="AH295" s="130"/>
      <c r="AI295" s="130"/>
      <c r="AJ295" s="130"/>
      <c r="AK295" s="130"/>
      <c r="AL295" s="130"/>
      <c r="AM295" s="130"/>
      <c r="AN295" s="130"/>
      <c r="AO295" s="130"/>
      <c r="AP295" s="130"/>
      <c r="AQ295" s="130"/>
      <c r="AR295" s="130"/>
      <c r="AS295" s="130"/>
      <c r="AT295" s="130"/>
    </row>
    <row r="296" spans="26:46" s="127" customFormat="1" ht="12.75">
      <c r="Z296" s="128"/>
      <c r="AA296" s="129"/>
      <c r="AB296" s="130"/>
      <c r="AC296" s="130"/>
      <c r="AD296" s="130"/>
      <c r="AE296" s="130"/>
      <c r="AF296" s="130"/>
      <c r="AG296" s="130"/>
      <c r="AH296" s="130"/>
      <c r="AI296" s="130"/>
      <c r="AJ296" s="130"/>
      <c r="AK296" s="130"/>
      <c r="AL296" s="130"/>
      <c r="AM296" s="130"/>
      <c r="AN296" s="130"/>
      <c r="AO296" s="130"/>
      <c r="AP296" s="130"/>
      <c r="AQ296" s="130"/>
      <c r="AR296" s="130"/>
      <c r="AS296" s="130"/>
      <c r="AT296" s="130"/>
    </row>
    <row r="297" spans="26:46" s="127" customFormat="1" ht="12.75">
      <c r="Z297" s="128"/>
      <c r="AA297" s="129"/>
      <c r="AB297" s="130"/>
      <c r="AC297" s="130"/>
      <c r="AD297" s="130"/>
      <c r="AE297" s="130"/>
      <c r="AF297" s="130"/>
      <c r="AG297" s="130"/>
      <c r="AH297" s="130"/>
      <c r="AI297" s="130"/>
      <c r="AJ297" s="130"/>
      <c r="AK297" s="130"/>
      <c r="AL297" s="130"/>
      <c r="AM297" s="130"/>
      <c r="AN297" s="130"/>
      <c r="AO297" s="130"/>
      <c r="AP297" s="130"/>
      <c r="AQ297" s="130"/>
      <c r="AR297" s="130"/>
      <c r="AS297" s="130"/>
      <c r="AT297" s="130"/>
    </row>
    <row r="298" spans="26:46" s="127" customFormat="1" ht="12.75">
      <c r="Z298" s="128"/>
      <c r="AA298" s="129"/>
      <c r="AB298" s="130"/>
      <c r="AC298" s="130"/>
      <c r="AD298" s="130"/>
      <c r="AE298" s="130"/>
      <c r="AF298" s="130"/>
      <c r="AG298" s="130"/>
      <c r="AH298" s="130"/>
      <c r="AI298" s="130"/>
      <c r="AJ298" s="130"/>
      <c r="AK298" s="130"/>
      <c r="AL298" s="130"/>
      <c r="AM298" s="130"/>
      <c r="AN298" s="130"/>
      <c r="AO298" s="130"/>
      <c r="AP298" s="130"/>
      <c r="AQ298" s="130"/>
      <c r="AR298" s="130"/>
      <c r="AS298" s="130"/>
      <c r="AT298" s="130"/>
    </row>
    <row r="299" spans="26:46" s="127" customFormat="1" ht="12.75">
      <c r="Z299" s="128"/>
      <c r="AA299" s="129"/>
      <c r="AB299" s="130"/>
      <c r="AC299" s="130"/>
      <c r="AD299" s="130"/>
      <c r="AE299" s="130"/>
      <c r="AF299" s="130"/>
      <c r="AG299" s="130"/>
      <c r="AH299" s="130"/>
      <c r="AI299" s="130"/>
      <c r="AJ299" s="130"/>
      <c r="AK299" s="130"/>
      <c r="AL299" s="130"/>
      <c r="AM299" s="130"/>
      <c r="AN299" s="130"/>
      <c r="AO299" s="130"/>
      <c r="AP299" s="130"/>
      <c r="AQ299" s="130"/>
      <c r="AR299" s="130"/>
      <c r="AS299" s="130"/>
      <c r="AT299" s="130"/>
    </row>
    <row r="300" spans="26:46" s="127" customFormat="1" ht="12.75">
      <c r="Z300" s="128"/>
      <c r="AA300" s="129"/>
      <c r="AB300" s="130"/>
      <c r="AC300" s="130"/>
      <c r="AD300" s="130"/>
      <c r="AE300" s="130"/>
      <c r="AF300" s="130"/>
      <c r="AG300" s="130"/>
      <c r="AH300" s="130"/>
      <c r="AI300" s="130"/>
      <c r="AJ300" s="130"/>
      <c r="AK300" s="130"/>
      <c r="AL300" s="130"/>
      <c r="AM300" s="130"/>
      <c r="AN300" s="130"/>
      <c r="AO300" s="130"/>
      <c r="AP300" s="130"/>
      <c r="AQ300" s="130"/>
      <c r="AR300" s="130"/>
      <c r="AS300" s="130"/>
      <c r="AT300" s="130"/>
    </row>
    <row r="301" spans="26:46" s="127" customFormat="1" ht="12.75">
      <c r="Z301" s="128"/>
      <c r="AA301" s="129"/>
      <c r="AB301" s="130"/>
      <c r="AC301" s="130"/>
      <c r="AD301" s="130"/>
      <c r="AE301" s="130"/>
      <c r="AF301" s="130"/>
      <c r="AG301" s="130"/>
      <c r="AH301" s="130"/>
      <c r="AI301" s="130"/>
      <c r="AJ301" s="130"/>
      <c r="AK301" s="130"/>
      <c r="AL301" s="130"/>
      <c r="AM301" s="130"/>
      <c r="AN301" s="130"/>
      <c r="AO301" s="130"/>
      <c r="AP301" s="130"/>
      <c r="AQ301" s="130"/>
      <c r="AR301" s="130"/>
      <c r="AS301" s="130"/>
      <c r="AT301" s="130"/>
    </row>
    <row r="302" spans="26:46" s="127" customFormat="1" ht="12.75">
      <c r="Z302" s="128"/>
      <c r="AA302" s="129"/>
      <c r="AB302" s="130"/>
      <c r="AC302" s="130"/>
      <c r="AD302" s="130"/>
      <c r="AE302" s="130"/>
      <c r="AF302" s="130"/>
      <c r="AG302" s="130"/>
      <c r="AH302" s="130"/>
      <c r="AI302" s="130"/>
      <c r="AJ302" s="130"/>
      <c r="AK302" s="130"/>
      <c r="AL302" s="130"/>
      <c r="AM302" s="130"/>
      <c r="AN302" s="130"/>
      <c r="AO302" s="130"/>
      <c r="AP302" s="130"/>
      <c r="AQ302" s="130"/>
      <c r="AR302" s="130"/>
      <c r="AS302" s="130"/>
      <c r="AT302" s="130"/>
    </row>
    <row r="303" spans="26:46" s="127" customFormat="1" ht="12.75">
      <c r="Z303" s="128"/>
      <c r="AA303" s="129"/>
      <c r="AB303" s="130"/>
      <c r="AC303" s="130"/>
      <c r="AD303" s="130"/>
      <c r="AE303" s="130"/>
      <c r="AF303" s="130"/>
      <c r="AG303" s="130"/>
      <c r="AH303" s="130"/>
      <c r="AI303" s="130"/>
      <c r="AJ303" s="130"/>
      <c r="AK303" s="130"/>
      <c r="AL303" s="130"/>
      <c r="AM303" s="130"/>
      <c r="AN303" s="130"/>
      <c r="AO303" s="130"/>
      <c r="AP303" s="130"/>
      <c r="AQ303" s="130"/>
      <c r="AR303" s="130"/>
      <c r="AS303" s="130"/>
      <c r="AT303" s="130"/>
    </row>
    <row r="304" spans="26:46" s="127" customFormat="1" ht="12.75">
      <c r="Z304" s="128"/>
      <c r="AA304" s="129"/>
      <c r="AB304" s="130"/>
      <c r="AC304" s="130"/>
      <c r="AD304" s="130"/>
      <c r="AE304" s="130"/>
      <c r="AF304" s="130"/>
      <c r="AG304" s="130"/>
      <c r="AH304" s="130"/>
      <c r="AI304" s="130"/>
      <c r="AJ304" s="130"/>
      <c r="AK304" s="130"/>
      <c r="AL304" s="130"/>
      <c r="AM304" s="130"/>
      <c r="AN304" s="130"/>
      <c r="AO304" s="130"/>
      <c r="AP304" s="130"/>
      <c r="AQ304" s="130"/>
      <c r="AR304" s="130"/>
      <c r="AS304" s="130"/>
      <c r="AT304" s="130"/>
    </row>
    <row r="305" spans="26:46" s="127" customFormat="1" ht="12.75">
      <c r="Z305" s="128"/>
      <c r="AA305" s="129"/>
      <c r="AB305" s="130"/>
      <c r="AC305" s="130"/>
      <c r="AD305" s="130"/>
      <c r="AE305" s="130"/>
      <c r="AF305" s="130"/>
      <c r="AG305" s="130"/>
      <c r="AH305" s="130"/>
      <c r="AI305" s="130"/>
      <c r="AJ305" s="130"/>
      <c r="AK305" s="130"/>
      <c r="AL305" s="130"/>
      <c r="AM305" s="130"/>
      <c r="AN305" s="130"/>
      <c r="AO305" s="130"/>
      <c r="AP305" s="130"/>
      <c r="AQ305" s="130"/>
      <c r="AR305" s="130"/>
      <c r="AS305" s="130"/>
      <c r="AT305" s="130"/>
    </row>
    <row r="306" spans="26:46" s="127" customFormat="1" ht="12.75">
      <c r="Z306" s="128"/>
      <c r="AA306" s="129"/>
      <c r="AB306" s="130"/>
      <c r="AC306" s="130"/>
      <c r="AD306" s="130"/>
      <c r="AE306" s="130"/>
      <c r="AF306" s="130"/>
      <c r="AG306" s="130"/>
      <c r="AH306" s="130"/>
      <c r="AI306" s="130"/>
      <c r="AJ306" s="130"/>
      <c r="AK306" s="130"/>
      <c r="AL306" s="130"/>
      <c r="AM306" s="130"/>
      <c r="AN306" s="130"/>
      <c r="AO306" s="130"/>
      <c r="AP306" s="130"/>
      <c r="AQ306" s="130"/>
      <c r="AR306" s="130"/>
      <c r="AS306" s="130"/>
      <c r="AT306" s="130"/>
    </row>
    <row r="307" spans="26:46" s="127" customFormat="1" ht="12.75">
      <c r="Z307" s="128"/>
      <c r="AA307" s="129"/>
      <c r="AB307" s="130"/>
      <c r="AC307" s="130"/>
      <c r="AD307" s="130"/>
      <c r="AE307" s="130"/>
      <c r="AF307" s="130"/>
      <c r="AG307" s="130"/>
      <c r="AH307" s="130"/>
      <c r="AI307" s="130"/>
      <c r="AJ307" s="130"/>
      <c r="AK307" s="130"/>
      <c r="AL307" s="130"/>
      <c r="AM307" s="130"/>
      <c r="AN307" s="130"/>
      <c r="AO307" s="130"/>
      <c r="AP307" s="130"/>
      <c r="AQ307" s="130"/>
      <c r="AR307" s="130"/>
      <c r="AS307" s="130"/>
      <c r="AT307" s="130"/>
    </row>
    <row r="308" spans="26:46" s="127" customFormat="1" ht="12.75">
      <c r="Z308" s="128"/>
      <c r="AA308" s="129"/>
      <c r="AB308" s="130"/>
      <c r="AC308" s="130"/>
      <c r="AD308" s="130"/>
      <c r="AE308" s="130"/>
      <c r="AF308" s="130"/>
      <c r="AG308" s="130"/>
      <c r="AH308" s="130"/>
      <c r="AI308" s="130"/>
      <c r="AJ308" s="130"/>
      <c r="AK308" s="130"/>
      <c r="AL308" s="130"/>
      <c r="AM308" s="130"/>
      <c r="AN308" s="130"/>
      <c r="AO308" s="130"/>
      <c r="AP308" s="130"/>
      <c r="AQ308" s="130"/>
      <c r="AR308" s="130"/>
      <c r="AS308" s="130"/>
      <c r="AT308" s="130"/>
    </row>
    <row r="309" spans="26:46" s="127" customFormat="1" ht="12.75">
      <c r="Z309" s="128"/>
      <c r="AA309" s="129"/>
      <c r="AB309" s="130"/>
      <c r="AC309" s="130"/>
      <c r="AD309" s="130"/>
      <c r="AE309" s="130"/>
      <c r="AF309" s="130"/>
      <c r="AG309" s="130"/>
      <c r="AH309" s="130"/>
      <c r="AI309" s="130"/>
      <c r="AJ309" s="130"/>
      <c r="AK309" s="130"/>
      <c r="AL309" s="130"/>
      <c r="AM309" s="130"/>
      <c r="AN309" s="130"/>
      <c r="AO309" s="130"/>
      <c r="AP309" s="130"/>
      <c r="AQ309" s="130"/>
      <c r="AR309" s="130"/>
      <c r="AS309" s="130"/>
      <c r="AT309" s="130"/>
    </row>
    <row r="310" spans="26:46" s="127" customFormat="1" ht="12.75">
      <c r="Z310" s="128"/>
      <c r="AA310" s="129"/>
      <c r="AB310" s="130"/>
      <c r="AC310" s="130"/>
      <c r="AD310" s="130"/>
      <c r="AE310" s="130"/>
      <c r="AF310" s="130"/>
      <c r="AG310" s="130"/>
      <c r="AH310" s="130"/>
      <c r="AI310" s="130"/>
      <c r="AJ310" s="130"/>
      <c r="AK310" s="130"/>
      <c r="AL310" s="130"/>
      <c r="AM310" s="130"/>
      <c r="AN310" s="130"/>
      <c r="AO310" s="130"/>
      <c r="AP310" s="130"/>
      <c r="AQ310" s="130"/>
      <c r="AR310" s="130"/>
      <c r="AS310" s="130"/>
      <c r="AT310" s="130"/>
    </row>
    <row r="311" spans="26:46" s="127" customFormat="1" ht="12.75">
      <c r="Z311" s="128"/>
      <c r="AA311" s="129"/>
      <c r="AB311" s="130"/>
      <c r="AC311" s="130"/>
      <c r="AD311" s="130"/>
      <c r="AE311" s="130"/>
      <c r="AF311" s="130"/>
      <c r="AG311" s="130"/>
      <c r="AH311" s="130"/>
      <c r="AI311" s="130"/>
      <c r="AJ311" s="130"/>
      <c r="AK311" s="130"/>
      <c r="AL311" s="130"/>
      <c r="AM311" s="130"/>
      <c r="AN311" s="130"/>
      <c r="AO311" s="130"/>
      <c r="AP311" s="130"/>
      <c r="AQ311" s="130"/>
      <c r="AR311" s="130"/>
      <c r="AS311" s="130"/>
      <c r="AT311" s="130"/>
    </row>
    <row r="312" spans="26:46" s="127" customFormat="1" ht="12.75">
      <c r="Z312" s="128"/>
      <c r="AA312" s="129"/>
      <c r="AB312" s="130"/>
      <c r="AC312" s="130"/>
      <c r="AD312" s="130"/>
      <c r="AE312" s="130"/>
      <c r="AF312" s="130"/>
      <c r="AG312" s="130"/>
      <c r="AH312" s="130"/>
      <c r="AI312" s="130"/>
      <c r="AJ312" s="130"/>
      <c r="AK312" s="130"/>
      <c r="AL312" s="130"/>
      <c r="AM312" s="130"/>
      <c r="AN312" s="130"/>
      <c r="AO312" s="130"/>
      <c r="AP312" s="130"/>
      <c r="AQ312" s="130"/>
      <c r="AR312" s="130"/>
      <c r="AS312" s="130"/>
      <c r="AT312" s="130"/>
    </row>
    <row r="313" spans="26:46" s="127" customFormat="1" ht="12.75">
      <c r="Z313" s="128"/>
      <c r="AA313" s="129"/>
      <c r="AB313" s="130"/>
      <c r="AC313" s="130"/>
      <c r="AD313" s="130"/>
      <c r="AE313" s="130"/>
      <c r="AF313" s="130"/>
      <c r="AG313" s="130"/>
      <c r="AH313" s="130"/>
      <c r="AI313" s="130"/>
      <c r="AJ313" s="130"/>
      <c r="AK313" s="130"/>
      <c r="AL313" s="130"/>
      <c r="AM313" s="130"/>
      <c r="AN313" s="130"/>
      <c r="AO313" s="130"/>
      <c r="AP313" s="130"/>
      <c r="AQ313" s="130"/>
      <c r="AR313" s="130"/>
      <c r="AS313" s="130"/>
      <c r="AT313" s="130"/>
    </row>
    <row r="314" spans="26:46" s="127" customFormat="1" ht="12.75">
      <c r="Z314" s="128"/>
      <c r="AA314" s="129"/>
      <c r="AB314" s="130"/>
      <c r="AC314" s="130"/>
      <c r="AD314" s="130"/>
      <c r="AE314" s="130"/>
      <c r="AF314" s="130"/>
      <c r="AG314" s="130"/>
      <c r="AH314" s="130"/>
      <c r="AI314" s="130"/>
      <c r="AJ314" s="130"/>
      <c r="AK314" s="130"/>
      <c r="AL314" s="130"/>
      <c r="AM314" s="130"/>
      <c r="AN314" s="130"/>
      <c r="AO314" s="130"/>
      <c r="AP314" s="130"/>
      <c r="AQ314" s="130"/>
      <c r="AR314" s="130"/>
      <c r="AS314" s="130"/>
      <c r="AT314" s="130"/>
    </row>
    <row r="315" spans="26:46" s="127" customFormat="1" ht="12.75">
      <c r="Z315" s="128"/>
      <c r="AA315" s="129"/>
      <c r="AB315" s="130"/>
      <c r="AC315" s="130"/>
      <c r="AD315" s="130"/>
      <c r="AE315" s="130"/>
      <c r="AF315" s="130"/>
      <c r="AG315" s="130"/>
      <c r="AH315" s="130"/>
      <c r="AI315" s="130"/>
      <c r="AJ315" s="130"/>
      <c r="AK315" s="130"/>
      <c r="AL315" s="130"/>
      <c r="AM315" s="130"/>
      <c r="AN315" s="130"/>
      <c r="AO315" s="130"/>
      <c r="AP315" s="130"/>
      <c r="AQ315" s="130"/>
      <c r="AR315" s="130"/>
      <c r="AS315" s="130"/>
      <c r="AT315" s="130"/>
    </row>
    <row r="316" spans="26:46" s="127" customFormat="1" ht="12.75">
      <c r="Z316" s="128"/>
      <c r="AA316" s="129"/>
      <c r="AB316" s="130"/>
      <c r="AC316" s="130"/>
      <c r="AD316" s="130"/>
      <c r="AE316" s="130"/>
      <c r="AF316" s="130"/>
      <c r="AG316" s="130"/>
      <c r="AH316" s="130"/>
      <c r="AI316" s="130"/>
      <c r="AJ316" s="130"/>
      <c r="AK316" s="130"/>
      <c r="AL316" s="130"/>
      <c r="AM316" s="130"/>
      <c r="AN316" s="130"/>
      <c r="AO316" s="130"/>
      <c r="AP316" s="130"/>
      <c r="AQ316" s="130"/>
      <c r="AR316" s="130"/>
      <c r="AS316" s="130"/>
      <c r="AT316" s="130"/>
    </row>
    <row r="317" spans="26:46" s="127" customFormat="1" ht="12.75">
      <c r="Z317" s="128"/>
      <c r="AA317" s="129"/>
      <c r="AB317" s="130"/>
      <c r="AC317" s="130"/>
      <c r="AD317" s="130"/>
      <c r="AE317" s="130"/>
      <c r="AF317" s="130"/>
      <c r="AG317" s="130"/>
      <c r="AH317" s="130"/>
      <c r="AI317" s="130"/>
      <c r="AJ317" s="130"/>
      <c r="AK317" s="130"/>
      <c r="AL317" s="130"/>
      <c r="AM317" s="130"/>
      <c r="AN317" s="130"/>
      <c r="AO317" s="130"/>
      <c r="AP317" s="130"/>
      <c r="AQ317" s="130"/>
      <c r="AR317" s="130"/>
      <c r="AS317" s="130"/>
      <c r="AT317" s="130"/>
    </row>
    <row r="318" spans="26:46" s="127" customFormat="1" ht="12.75">
      <c r="Z318" s="128"/>
      <c r="AA318" s="129"/>
      <c r="AB318" s="130"/>
      <c r="AC318" s="130"/>
      <c r="AD318" s="130"/>
      <c r="AE318" s="130"/>
      <c r="AF318" s="130"/>
      <c r="AG318" s="130"/>
      <c r="AH318" s="130"/>
      <c r="AI318" s="130"/>
      <c r="AJ318" s="130"/>
      <c r="AK318" s="130"/>
      <c r="AL318" s="130"/>
      <c r="AM318" s="130"/>
      <c r="AN318" s="130"/>
      <c r="AO318" s="130"/>
      <c r="AP318" s="130"/>
      <c r="AQ318" s="130"/>
      <c r="AR318" s="130"/>
      <c r="AS318" s="130"/>
      <c r="AT318" s="130"/>
    </row>
  </sheetData>
  <sheetProtection selectLockedCells="1" selectUnlockedCells="1"/>
  <mergeCells count="78">
    <mergeCell ref="A1:Y1"/>
    <mergeCell ref="A2:Y2"/>
    <mergeCell ref="A3:Y3"/>
    <mergeCell ref="A6:Y6"/>
    <mergeCell ref="A7:Y7"/>
    <mergeCell ref="A9:A10"/>
    <mergeCell ref="B9:D9"/>
    <mergeCell ref="E9:G9"/>
    <mergeCell ref="H9:J9"/>
    <mergeCell ref="K9:M9"/>
    <mergeCell ref="N9:P9"/>
    <mergeCell ref="Q9:S9"/>
    <mergeCell ref="T9:V9"/>
    <mergeCell ref="W9:Y9"/>
    <mergeCell ref="B12:F12"/>
    <mergeCell ref="B19:I19"/>
    <mergeCell ref="B26:F26"/>
    <mergeCell ref="B33:F33"/>
    <mergeCell ref="B39:F39"/>
    <mergeCell ref="B40:F40"/>
    <mergeCell ref="A49:A50"/>
    <mergeCell ref="B49:D49"/>
    <mergeCell ref="E49:G49"/>
    <mergeCell ref="H49:J49"/>
    <mergeCell ref="K49:M49"/>
    <mergeCell ref="N49:P49"/>
    <mergeCell ref="Q49:S49"/>
    <mergeCell ref="T49:V49"/>
    <mergeCell ref="W49:Y49"/>
    <mergeCell ref="B52:F52"/>
    <mergeCell ref="B59:F59"/>
    <mergeCell ref="B66:H66"/>
    <mergeCell ref="B73:F73"/>
    <mergeCell ref="B80:F80"/>
    <mergeCell ref="B86:F86"/>
    <mergeCell ref="B87:F87"/>
    <mergeCell ref="A96:A97"/>
    <mergeCell ref="B96:D96"/>
    <mergeCell ref="E96:G96"/>
    <mergeCell ref="H96:J96"/>
    <mergeCell ref="K96:M96"/>
    <mergeCell ref="N96:P96"/>
    <mergeCell ref="Q96:S96"/>
    <mergeCell ref="T96:V96"/>
    <mergeCell ref="W96:Y96"/>
    <mergeCell ref="B98:F98"/>
    <mergeCell ref="B99:F99"/>
    <mergeCell ref="B105:F105"/>
    <mergeCell ref="B106:F106"/>
    <mergeCell ref="B112:F112"/>
    <mergeCell ref="B113:F113"/>
    <mergeCell ref="B119:F119"/>
    <mergeCell ref="B120:F120"/>
    <mergeCell ref="B126:F126"/>
    <mergeCell ref="B127:G127"/>
    <mergeCell ref="B133:F133"/>
    <mergeCell ref="B134:F134"/>
    <mergeCell ref="A143:A144"/>
    <mergeCell ref="B143:D143"/>
    <mergeCell ref="E143:G143"/>
    <mergeCell ref="H143:J143"/>
    <mergeCell ref="K143:M143"/>
    <mergeCell ref="N143:P143"/>
    <mergeCell ref="Q143:S143"/>
    <mergeCell ref="T143:V143"/>
    <mergeCell ref="W143:Y143"/>
    <mergeCell ref="B145:F145"/>
    <mergeCell ref="B146:F146"/>
    <mergeCell ref="B152:F152"/>
    <mergeCell ref="B153:F153"/>
    <mergeCell ref="B159:F159"/>
    <mergeCell ref="B160:F160"/>
    <mergeCell ref="B166:F166"/>
    <mergeCell ref="B167:F167"/>
    <mergeCell ref="B173:F173"/>
    <mergeCell ref="B174:F174"/>
    <mergeCell ref="B182:Y187"/>
    <mergeCell ref="B190:Y191"/>
  </mergeCells>
  <printOptions horizontalCentered="1"/>
  <pageMargins left="0.7479166666666667" right="0.7479166666666667" top="0.9840277777777777" bottom="0.9840277777777777" header="0.5118055555555555" footer="0.5118055555555555"/>
  <pageSetup horizontalDpi="300" verticalDpi="300" orientation="landscape" paperSize="9" scale="3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 Maliye Bakanlığı</dc:creator>
  <cp:keywords/>
  <dc:description/>
  <cp:lastModifiedBy>GGM</cp:lastModifiedBy>
  <cp:lastPrinted>2013-07-18T07:02:00Z</cp:lastPrinted>
  <dcterms:created xsi:type="dcterms:W3CDTF">2010-12-29T08:22:04Z</dcterms:created>
  <dcterms:modified xsi:type="dcterms:W3CDTF">2013-08-06T06:22:51Z</dcterms:modified>
  <cp:category/>
  <cp:version/>
  <cp:contentType/>
  <cp:contentStatus/>
</cp:coreProperties>
</file>